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6" windowHeight="9732" activeTab="0"/>
  </bookViews>
  <sheets>
    <sheet name="OD" sheetId="1" r:id="rId1"/>
    <sheet name="OC" sheetId="2" r:id="rId2"/>
    <sheet name="OB" sheetId="3" r:id="rId3"/>
    <sheet name="0A" sheetId="4" r:id="rId4"/>
    <sheet name="IA" sheetId="5" r:id="rId5"/>
    <sheet name="IB" sheetId="6" r:id="rId6"/>
    <sheet name="II" sheetId="7" r:id="rId7"/>
    <sheet name="III" sheetId="8" r:id="rId8"/>
    <sheet name="IV" sheetId="9" r:id="rId9"/>
    <sheet name="KPI" sheetId="10" r:id="rId10"/>
    <sheet name="KPII" sheetId="11" r:id="rId11"/>
    <sheet name="KPIIIA" sheetId="12" r:id="rId12"/>
    <sheet name="KPIIIB" sheetId="13" r:id="rId13"/>
    <sheet name="KPIV" sheetId="14" r:id="rId14"/>
  </sheets>
  <externalReferences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</externalReferences>
  <definedNames/>
  <calcPr fullCalcOnLoad="1"/>
</workbook>
</file>

<file path=xl/sharedStrings.xml><?xml version="1.0" encoding="utf-8"?>
<sst xmlns="http://schemas.openxmlformats.org/spreadsheetml/2006/main" count="89" uniqueCount="28">
  <si>
    <t>1998 a st.</t>
  </si>
  <si>
    <t>TJ Meteor Č. Budějovice</t>
  </si>
  <si>
    <t>TJ VS Praha</t>
  </si>
  <si>
    <t>TJ SPKV</t>
  </si>
  <si>
    <t>Švestková Lucie</t>
  </si>
  <si>
    <t>Hronová Aneta</t>
  </si>
  <si>
    <t>Bínová Barbora</t>
  </si>
  <si>
    <t>Jones Charlote</t>
  </si>
  <si>
    <t>Čakurdová Ema</t>
  </si>
  <si>
    <t>Horká Klára</t>
  </si>
  <si>
    <t>Kubešová Nela</t>
  </si>
  <si>
    <t>Ryjáčková Magda</t>
  </si>
  <si>
    <t>Štrbová Jasmína</t>
  </si>
  <si>
    <t>Kopečná Viktorie</t>
  </si>
  <si>
    <t>Plachá Veronika</t>
  </si>
  <si>
    <t>Šlehoferová Natálie</t>
  </si>
  <si>
    <t>Krtilová Zuzana</t>
  </si>
  <si>
    <t>TJ Spartak Hořovice</t>
  </si>
  <si>
    <t xml:space="preserve">VÝSLEDKOVÁ  LISTINA </t>
  </si>
  <si>
    <t>Pořadí</t>
  </si>
  <si>
    <t>Jméno</t>
  </si>
  <si>
    <t>Oddíl</t>
  </si>
  <si>
    <t xml:space="preserve">JARNÍ POHODA </t>
  </si>
  <si>
    <t>TÁBOR 8.4.2017</t>
  </si>
  <si>
    <t>kategorie III.</t>
  </si>
  <si>
    <t>Obruč</t>
  </si>
  <si>
    <t>Míč</t>
  </si>
  <si>
    <t>Celkem</t>
  </si>
</sst>
</file>

<file path=xl/styles.xml><?xml version="1.0" encoding="utf-8"?>
<styleSheet xmlns="http://schemas.openxmlformats.org/spreadsheetml/2006/main">
  <numFmts count="2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¥€-2]\ #\ ##,000_);[Red]\([$€-2]\ #\ ##,000\)"/>
  </numFmts>
  <fonts count="52">
    <font>
      <sz val="10"/>
      <name val="Arial"/>
      <family val="2"/>
    </font>
    <font>
      <sz val="10"/>
      <name val="Arial CE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u val="single"/>
      <sz val="14"/>
      <name val="Arial"/>
      <family val="2"/>
    </font>
    <font>
      <u val="single"/>
      <sz val="10"/>
      <name val="Arial"/>
      <family val="2"/>
    </font>
    <font>
      <b/>
      <sz val="12"/>
      <name val="Arial"/>
      <family val="2"/>
    </font>
    <font>
      <sz val="14"/>
      <name val="Broadway BT"/>
      <family val="5"/>
    </font>
    <font>
      <b/>
      <sz val="8"/>
      <name val="Arial"/>
      <family val="2"/>
    </font>
    <font>
      <b/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sz val="7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7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7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/>
      <top style="medium"/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/>
      <bottom style="thin"/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 style="thin">
        <color indexed="8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>
        <color indexed="8"/>
      </right>
      <top style="thin"/>
      <bottom style="medium"/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>
        <color indexed="8"/>
      </left>
      <right style="medium"/>
      <top style="medium"/>
      <bottom>
        <color indexed="63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>
        <color indexed="8"/>
      </right>
      <top>
        <color indexed="63"/>
      </top>
      <bottom style="thin">
        <color indexed="8"/>
      </bottom>
    </border>
    <border>
      <left style="medium"/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 style="medium">
        <color indexed="8"/>
      </right>
      <top style="thin">
        <color indexed="8"/>
      </top>
      <bottom style="medium"/>
    </border>
    <border>
      <left style="medium">
        <color indexed="8"/>
      </left>
      <right style="medium"/>
      <top>
        <color indexed="63"/>
      </top>
      <bottom style="thin">
        <color indexed="8"/>
      </bottom>
    </border>
    <border>
      <left style="medium">
        <color indexed="8"/>
      </left>
      <right style="medium"/>
      <top>
        <color indexed="63"/>
      </top>
      <bottom style="medium"/>
    </border>
    <border>
      <left style="medium">
        <color indexed="8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medium"/>
      <top style="medium"/>
      <bottom style="medium">
        <color indexed="8"/>
      </bottom>
    </border>
    <border>
      <left style="medium"/>
      <right style="medium">
        <color indexed="8"/>
      </right>
      <top style="thin">
        <color indexed="8"/>
      </top>
      <bottom>
        <color indexed="63"/>
      </bottom>
    </border>
    <border>
      <left style="medium"/>
      <right style="medium">
        <color indexed="8"/>
      </right>
      <top style="thin"/>
      <bottom style="medium"/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/>
      <bottom style="thin"/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medium">
        <color indexed="8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>
        <color indexed="8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>
        <color indexed="8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/>
      <right style="medium">
        <color indexed="8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1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5" fillId="0" borderId="0" xfId="0" applyFont="1" applyAlignment="1">
      <alignment/>
    </xf>
    <xf numFmtId="0" fontId="27" fillId="0" borderId="10" xfId="0" applyFont="1" applyBorder="1" applyAlignment="1">
      <alignment horizontal="center"/>
    </xf>
    <xf numFmtId="0" fontId="28" fillId="0" borderId="11" xfId="0" applyFont="1" applyBorder="1" applyAlignment="1">
      <alignment horizontal="center"/>
    </xf>
    <xf numFmtId="0" fontId="28" fillId="0" borderId="12" xfId="0" applyFont="1" applyBorder="1" applyAlignment="1">
      <alignment horizontal="center"/>
    </xf>
    <xf numFmtId="0" fontId="28" fillId="0" borderId="13" xfId="0" applyFont="1" applyBorder="1" applyAlignment="1">
      <alignment horizontal="center"/>
    </xf>
    <xf numFmtId="0" fontId="28" fillId="0" borderId="14" xfId="0" applyFont="1" applyBorder="1" applyAlignment="1">
      <alignment horizontal="center"/>
    </xf>
    <xf numFmtId="0" fontId="30" fillId="0" borderId="15" xfId="0" applyFont="1" applyBorder="1" applyAlignment="1">
      <alignment/>
    </xf>
    <xf numFmtId="0" fontId="30" fillId="0" borderId="16" xfId="0" applyFont="1" applyBorder="1" applyAlignment="1">
      <alignment/>
    </xf>
    <xf numFmtId="0" fontId="31" fillId="0" borderId="17" xfId="0" applyFont="1" applyBorder="1" applyAlignment="1">
      <alignment/>
    </xf>
    <xf numFmtId="0" fontId="30" fillId="0" borderId="18" xfId="0" applyFont="1" applyBorder="1" applyAlignment="1">
      <alignment/>
    </xf>
    <xf numFmtId="0" fontId="30" fillId="0" borderId="19" xfId="0" applyFont="1" applyBorder="1" applyAlignment="1">
      <alignment/>
    </xf>
    <xf numFmtId="0" fontId="0" fillId="0" borderId="16" xfId="0" applyBorder="1" applyAlignment="1">
      <alignment/>
    </xf>
    <xf numFmtId="0" fontId="0" fillId="0" borderId="19" xfId="0" applyBorder="1" applyAlignment="1">
      <alignment/>
    </xf>
    <xf numFmtId="0" fontId="30" fillId="0" borderId="20" xfId="0" applyFont="1" applyBorder="1" applyAlignment="1">
      <alignment/>
    </xf>
    <xf numFmtId="0" fontId="30" fillId="0" borderId="21" xfId="0" applyFont="1" applyBorder="1" applyAlignment="1">
      <alignment/>
    </xf>
    <xf numFmtId="0" fontId="0" fillId="0" borderId="22" xfId="0" applyBorder="1" applyAlignment="1">
      <alignment/>
    </xf>
    <xf numFmtId="0" fontId="31" fillId="0" borderId="23" xfId="0" applyFont="1" applyBorder="1" applyAlignment="1">
      <alignment/>
    </xf>
    <xf numFmtId="0" fontId="27" fillId="0" borderId="24" xfId="0" applyFont="1" applyBorder="1" applyAlignment="1">
      <alignment horizontal="center"/>
    </xf>
    <xf numFmtId="0" fontId="28" fillId="0" borderId="25" xfId="0" applyFont="1" applyBorder="1" applyAlignment="1">
      <alignment horizontal="center"/>
    </xf>
    <xf numFmtId="0" fontId="30" fillId="0" borderId="0" xfId="0" applyFont="1" applyBorder="1" applyAlignment="1">
      <alignment/>
    </xf>
    <xf numFmtId="0" fontId="31" fillId="0" borderId="26" xfId="0" applyFont="1" applyBorder="1" applyAlignment="1">
      <alignment/>
    </xf>
    <xf numFmtId="0" fontId="30" fillId="0" borderId="27" xfId="0" applyFont="1" applyBorder="1" applyAlignment="1">
      <alignment/>
    </xf>
    <xf numFmtId="0" fontId="0" fillId="0" borderId="28" xfId="0" applyBorder="1" applyAlignment="1">
      <alignment/>
    </xf>
    <xf numFmtId="0" fontId="31" fillId="0" borderId="15" xfId="0" applyFont="1" applyBorder="1" applyAlignment="1">
      <alignment/>
    </xf>
    <xf numFmtId="0" fontId="0" fillId="0" borderId="27" xfId="0" applyBorder="1" applyAlignment="1">
      <alignment/>
    </xf>
    <xf numFmtId="0" fontId="31" fillId="0" borderId="18" xfId="0" applyFont="1" applyBorder="1" applyAlignment="1">
      <alignment/>
    </xf>
    <xf numFmtId="0" fontId="0" fillId="0" borderId="29" xfId="0" applyBorder="1" applyAlignment="1">
      <alignment/>
    </xf>
    <xf numFmtId="0" fontId="30" fillId="0" borderId="30" xfId="0" applyFont="1" applyBorder="1" applyAlignment="1">
      <alignment/>
    </xf>
    <xf numFmtId="0" fontId="0" fillId="0" borderId="31" xfId="0" applyBorder="1" applyAlignment="1">
      <alignment/>
    </xf>
    <xf numFmtId="0" fontId="31" fillId="0" borderId="21" xfId="0" applyFont="1" applyBorder="1" applyAlignment="1">
      <alignment/>
    </xf>
    <xf numFmtId="0" fontId="0" fillId="0" borderId="0" xfId="0" applyAlignment="1">
      <alignment horizontal="center"/>
    </xf>
    <xf numFmtId="0" fontId="29" fillId="0" borderId="32" xfId="0" applyFont="1" applyBorder="1" applyAlignment="1">
      <alignment horizontal="center"/>
    </xf>
    <xf numFmtId="0" fontId="29" fillId="0" borderId="33" xfId="0" applyFont="1" applyBorder="1" applyAlignment="1">
      <alignment horizontal="center"/>
    </xf>
    <xf numFmtId="0" fontId="29" fillId="0" borderId="34" xfId="0" applyFont="1" applyBorder="1" applyAlignment="1">
      <alignment horizontal="center"/>
    </xf>
    <xf numFmtId="0" fontId="29" fillId="0" borderId="35" xfId="0" applyFont="1" applyBorder="1" applyAlignment="1">
      <alignment horizontal="center"/>
    </xf>
    <xf numFmtId="0" fontId="29" fillId="0" borderId="35" xfId="0" applyFont="1" applyFill="1" applyBorder="1" applyAlignment="1">
      <alignment horizontal="center"/>
    </xf>
    <xf numFmtId="0" fontId="29" fillId="0" borderId="36" xfId="0" applyFont="1" applyFill="1" applyBorder="1" applyAlignment="1">
      <alignment horizontal="center"/>
    </xf>
    <xf numFmtId="0" fontId="29" fillId="0" borderId="37" xfId="0" applyFont="1" applyFill="1" applyBorder="1" applyAlignment="1">
      <alignment horizontal="center"/>
    </xf>
    <xf numFmtId="0" fontId="24" fillId="0" borderId="0" xfId="0" applyFont="1" applyAlignment="1">
      <alignment horizontal="left"/>
    </xf>
    <xf numFmtId="0" fontId="28" fillId="0" borderId="38" xfId="0" applyFont="1" applyBorder="1" applyAlignment="1">
      <alignment horizontal="left"/>
    </xf>
    <xf numFmtId="2" fontId="32" fillId="0" borderId="39" xfId="0" applyNumberFormat="1" applyFont="1" applyBorder="1" applyAlignment="1">
      <alignment horizontal="left"/>
    </xf>
    <xf numFmtId="2" fontId="32" fillId="0" borderId="32" xfId="0" applyNumberFormat="1" applyFont="1" applyBorder="1" applyAlignment="1">
      <alignment horizontal="left"/>
    </xf>
    <xf numFmtId="2" fontId="32" fillId="0" borderId="40" xfId="0" applyNumberFormat="1" applyFont="1" applyBorder="1" applyAlignment="1">
      <alignment horizontal="left"/>
    </xf>
    <xf numFmtId="2" fontId="32" fillId="0" borderId="35" xfId="0" applyNumberFormat="1" applyFont="1" applyBorder="1" applyAlignment="1">
      <alignment horizontal="left"/>
    </xf>
    <xf numFmtId="2" fontId="32" fillId="0" borderId="41" xfId="0" applyNumberFormat="1" applyFont="1" applyBorder="1" applyAlignment="1">
      <alignment horizontal="left"/>
    </xf>
    <xf numFmtId="0" fontId="29" fillId="0" borderId="42" xfId="0" applyFont="1" applyBorder="1" applyAlignment="1">
      <alignment horizontal="center"/>
    </xf>
    <xf numFmtId="0" fontId="29" fillId="0" borderId="43" xfId="0" applyFont="1" applyBorder="1" applyAlignment="1">
      <alignment horizontal="center"/>
    </xf>
    <xf numFmtId="0" fontId="29" fillId="0" borderId="44" xfId="0" applyFont="1" applyBorder="1" applyAlignment="1">
      <alignment horizontal="center"/>
    </xf>
    <xf numFmtId="0" fontId="24" fillId="0" borderId="0" xfId="0" applyFont="1" applyAlignment="1">
      <alignment horizontal="center"/>
    </xf>
    <xf numFmtId="2" fontId="32" fillId="0" borderId="45" xfId="0" applyNumberFormat="1" applyFont="1" applyBorder="1" applyAlignment="1">
      <alignment horizontal="center"/>
    </xf>
    <xf numFmtId="2" fontId="32" fillId="0" borderId="46" xfId="0" applyNumberFormat="1" applyFont="1" applyBorder="1" applyAlignment="1">
      <alignment horizontal="center"/>
    </xf>
    <xf numFmtId="0" fontId="28" fillId="0" borderId="47" xfId="0" applyFont="1" applyBorder="1" applyAlignment="1">
      <alignment horizontal="center"/>
    </xf>
    <xf numFmtId="0" fontId="28" fillId="0" borderId="48" xfId="0" applyFont="1" applyBorder="1" applyAlignment="1">
      <alignment horizontal="center"/>
    </xf>
    <xf numFmtId="2" fontId="28" fillId="0" borderId="49" xfId="0" applyNumberFormat="1" applyFont="1" applyBorder="1" applyAlignment="1">
      <alignment horizontal="center"/>
    </xf>
    <xf numFmtId="0" fontId="0" fillId="0" borderId="20" xfId="0" applyBorder="1" applyAlignment="1">
      <alignment/>
    </xf>
    <xf numFmtId="0" fontId="30" fillId="0" borderId="22" xfId="0" applyFont="1" applyBorder="1" applyAlignment="1">
      <alignment/>
    </xf>
    <xf numFmtId="0" fontId="29" fillId="0" borderId="50" xfId="0" applyFont="1" applyBorder="1" applyAlignment="1">
      <alignment horizontal="center"/>
    </xf>
    <xf numFmtId="0" fontId="29" fillId="0" borderId="51" xfId="0" applyFont="1" applyBorder="1" applyAlignment="1">
      <alignment horizontal="center"/>
    </xf>
    <xf numFmtId="2" fontId="0" fillId="0" borderId="0" xfId="0" applyNumberFormat="1" applyAlignment="1">
      <alignment horizontal="center"/>
    </xf>
    <xf numFmtId="2" fontId="30" fillId="0" borderId="52" xfId="0" applyNumberFormat="1" applyFont="1" applyBorder="1" applyAlignment="1">
      <alignment horizontal="center"/>
    </xf>
    <xf numFmtId="2" fontId="30" fillId="0" borderId="53" xfId="0" applyNumberFormat="1" applyFont="1" applyBorder="1" applyAlignment="1">
      <alignment horizontal="center"/>
    </xf>
    <xf numFmtId="2" fontId="32" fillId="0" borderId="54" xfId="0" applyNumberFormat="1" applyFont="1" applyBorder="1" applyAlignment="1">
      <alignment horizontal="center"/>
    </xf>
    <xf numFmtId="2" fontId="32" fillId="0" borderId="55" xfId="0" applyNumberFormat="1" applyFont="1" applyBorder="1" applyAlignment="1">
      <alignment horizontal="center"/>
    </xf>
    <xf numFmtId="2" fontId="30" fillId="0" borderId="56" xfId="0" applyNumberFormat="1" applyFont="1" applyBorder="1" applyAlignment="1">
      <alignment horizontal="center"/>
    </xf>
    <xf numFmtId="2" fontId="30" fillId="0" borderId="57" xfId="0" applyNumberFormat="1" applyFont="1" applyBorder="1" applyAlignment="1">
      <alignment horizontal="center"/>
    </xf>
    <xf numFmtId="2" fontId="32" fillId="0" borderId="58" xfId="0" applyNumberFormat="1" applyFont="1" applyBorder="1" applyAlignment="1">
      <alignment horizontal="center"/>
    </xf>
    <xf numFmtId="0" fontId="30" fillId="0" borderId="28" xfId="0" applyFont="1" applyBorder="1" applyAlignment="1">
      <alignment/>
    </xf>
    <xf numFmtId="0" fontId="31" fillId="0" borderId="59" xfId="0" applyFont="1" applyBorder="1" applyAlignment="1">
      <alignment/>
    </xf>
    <xf numFmtId="0" fontId="31" fillId="0" borderId="60" xfId="0" applyFont="1" applyBorder="1" applyAlignment="1">
      <alignment/>
    </xf>
    <xf numFmtId="0" fontId="30" fillId="0" borderId="31" xfId="0" applyFont="1" applyBorder="1" applyAlignment="1">
      <alignment/>
    </xf>
    <xf numFmtId="2" fontId="30" fillId="0" borderId="61" xfId="0" applyNumberFormat="1" applyFont="1" applyBorder="1" applyAlignment="1">
      <alignment horizontal="center"/>
    </xf>
    <xf numFmtId="2" fontId="30" fillId="0" borderId="62" xfId="0" applyNumberFormat="1" applyFont="1" applyBorder="1" applyAlignment="1">
      <alignment horizontal="center"/>
    </xf>
    <xf numFmtId="2" fontId="32" fillId="0" borderId="63" xfId="0" applyNumberFormat="1" applyFont="1" applyBorder="1" applyAlignment="1">
      <alignment horizontal="center"/>
    </xf>
    <xf numFmtId="2" fontId="30" fillId="0" borderId="64" xfId="0" applyNumberFormat="1" applyFont="1" applyBorder="1" applyAlignment="1">
      <alignment horizontal="center"/>
    </xf>
    <xf numFmtId="2" fontId="30" fillId="0" borderId="65" xfId="0" applyNumberFormat="1" applyFont="1" applyBorder="1" applyAlignment="1">
      <alignment horizontal="center"/>
    </xf>
    <xf numFmtId="2" fontId="32" fillId="0" borderId="66" xfId="0" applyNumberFormat="1" applyFont="1" applyBorder="1" applyAlignment="1">
      <alignment horizontal="center"/>
    </xf>
    <xf numFmtId="2" fontId="32" fillId="0" borderId="67" xfId="0" applyNumberFormat="1" applyFont="1" applyBorder="1" applyAlignment="1">
      <alignment horizontal="center"/>
    </xf>
    <xf numFmtId="0" fontId="30" fillId="0" borderId="29" xfId="0" applyFont="1" applyBorder="1" applyAlignment="1">
      <alignment/>
    </xf>
    <xf numFmtId="0" fontId="29" fillId="0" borderId="68" xfId="0" applyFont="1" applyBorder="1" applyAlignment="1">
      <alignment horizontal="center"/>
    </xf>
    <xf numFmtId="0" fontId="29" fillId="0" borderId="69" xfId="0" applyFont="1" applyFill="1" applyBorder="1" applyAlignment="1">
      <alignment horizontal="center"/>
    </xf>
    <xf numFmtId="0" fontId="29" fillId="0" borderId="70" xfId="0" applyFont="1" applyFill="1" applyBorder="1" applyAlignment="1">
      <alignment horizontal="center"/>
    </xf>
    <xf numFmtId="0" fontId="29" fillId="0" borderId="71" xfId="0" applyFont="1" applyFill="1" applyBorder="1" applyAlignment="1">
      <alignment horizontal="center"/>
    </xf>
    <xf numFmtId="0" fontId="30" fillId="0" borderId="72" xfId="0" applyFont="1" applyBorder="1" applyAlignment="1">
      <alignment/>
    </xf>
    <xf numFmtId="0" fontId="0" fillId="0" borderId="0" xfId="0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9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0" xfId="0" applyFont="1" applyBorder="1" applyAlignment="1">
      <alignment/>
    </xf>
    <xf numFmtId="2" fontId="30" fillId="0" borderId="45" xfId="0" applyNumberFormat="1" applyFont="1" applyBorder="1" applyAlignment="1">
      <alignment horizontal="center"/>
    </xf>
    <xf numFmtId="2" fontId="30" fillId="0" borderId="73" xfId="0" applyNumberFormat="1" applyFont="1" applyBorder="1" applyAlignment="1">
      <alignment horizontal="center"/>
    </xf>
    <xf numFmtId="2" fontId="30" fillId="0" borderId="74" xfId="0" applyNumberFormat="1" applyFont="1" applyBorder="1" applyAlignment="1">
      <alignment horizontal="center"/>
    </xf>
    <xf numFmtId="2" fontId="30" fillId="0" borderId="46" xfId="0" applyNumberFormat="1" applyFont="1" applyBorder="1" applyAlignment="1">
      <alignment horizontal="center"/>
    </xf>
    <xf numFmtId="0" fontId="30" fillId="0" borderId="75" xfId="0" applyFont="1" applyBorder="1" applyAlignment="1">
      <alignment/>
    </xf>
    <xf numFmtId="0" fontId="0" fillId="0" borderId="75" xfId="0" applyBorder="1" applyAlignment="1">
      <alignment/>
    </xf>
    <xf numFmtId="2" fontId="32" fillId="0" borderId="73" xfId="0" applyNumberFormat="1" applyFont="1" applyBorder="1" applyAlignment="1">
      <alignment horizontal="center"/>
    </xf>
    <xf numFmtId="2" fontId="32" fillId="0" borderId="74" xfId="0" applyNumberFormat="1" applyFont="1" applyBorder="1" applyAlignment="1">
      <alignment horizontal="center"/>
    </xf>
    <xf numFmtId="0" fontId="30" fillId="0" borderId="76" xfId="0" applyFont="1" applyBorder="1" applyAlignment="1">
      <alignment/>
    </xf>
    <xf numFmtId="0" fontId="30" fillId="0" borderId="77" xfId="0" applyFont="1" applyBorder="1" applyAlignment="1">
      <alignment/>
    </xf>
    <xf numFmtId="0" fontId="33" fillId="0" borderId="42" xfId="0" applyFont="1" applyBorder="1" applyAlignment="1">
      <alignment horizontal="center"/>
    </xf>
    <xf numFmtId="0" fontId="32" fillId="0" borderId="15" xfId="0" applyFont="1" applyBorder="1" applyAlignment="1">
      <alignment/>
    </xf>
    <xf numFmtId="0" fontId="28" fillId="0" borderId="16" xfId="0" applyFont="1" applyBorder="1" applyAlignment="1">
      <alignment/>
    </xf>
    <xf numFmtId="0" fontId="34" fillId="0" borderId="17" xfId="0" applyFont="1" applyBorder="1" applyAlignment="1">
      <alignment/>
    </xf>
    <xf numFmtId="0" fontId="28" fillId="0" borderId="0" xfId="0" applyFont="1" applyAlignment="1">
      <alignment/>
    </xf>
    <xf numFmtId="0" fontId="32" fillId="0" borderId="18" xfId="0" applyFont="1" applyBorder="1" applyAlignment="1">
      <alignment/>
    </xf>
    <xf numFmtId="0" fontId="32" fillId="0" borderId="19" xfId="0" applyFont="1" applyBorder="1" applyAlignment="1">
      <alignment/>
    </xf>
    <xf numFmtId="0" fontId="32" fillId="0" borderId="16" xfId="0" applyFont="1" applyBorder="1" applyAlignment="1">
      <alignment/>
    </xf>
    <xf numFmtId="2" fontId="32" fillId="0" borderId="52" xfId="0" applyNumberFormat="1" applyFont="1" applyBorder="1" applyAlignment="1">
      <alignment horizontal="center"/>
    </xf>
    <xf numFmtId="2" fontId="32" fillId="0" borderId="53" xfId="0" applyNumberFormat="1" applyFont="1" applyBorder="1" applyAlignment="1">
      <alignment horizontal="center"/>
    </xf>
    <xf numFmtId="0" fontId="28" fillId="0" borderId="19" xfId="0" applyFont="1" applyBorder="1" applyAlignment="1">
      <alignment/>
    </xf>
    <xf numFmtId="0" fontId="33" fillId="0" borderId="78" xfId="0" applyFont="1" applyBorder="1" applyAlignment="1">
      <alignment horizontal="center"/>
    </xf>
    <xf numFmtId="0" fontId="32" fillId="0" borderId="76" xfId="0" applyFont="1" applyBorder="1" applyAlignment="1">
      <alignment/>
    </xf>
    <xf numFmtId="0" fontId="32" fillId="0" borderId="22" xfId="0" applyFont="1" applyBorder="1" applyAlignment="1">
      <alignment/>
    </xf>
    <xf numFmtId="0" fontId="34" fillId="0" borderId="23" xfId="0" applyFont="1" applyBorder="1" applyAlignment="1">
      <alignment/>
    </xf>
    <xf numFmtId="0" fontId="33" fillId="0" borderId="32" xfId="0" applyFont="1" applyBorder="1" applyAlignment="1">
      <alignment horizontal="center"/>
    </xf>
    <xf numFmtId="0" fontId="32" fillId="0" borderId="0" xfId="0" applyFont="1" applyBorder="1" applyAlignment="1">
      <alignment/>
    </xf>
    <xf numFmtId="0" fontId="32" fillId="0" borderId="27" xfId="0" applyFont="1" applyBorder="1" applyAlignment="1">
      <alignment/>
    </xf>
    <xf numFmtId="0" fontId="34" fillId="0" borderId="26" xfId="0" applyFont="1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externalLink" Target="externalLinks/externalLink2.xml" /><Relationship Id="rId19" Type="http://schemas.openxmlformats.org/officeDocument/2006/relationships/externalLink" Target="externalLinks/externalLink3.xml" /><Relationship Id="rId20" Type="http://schemas.openxmlformats.org/officeDocument/2006/relationships/externalLink" Target="externalLinks/externalLink4.xml" /><Relationship Id="rId21" Type="http://schemas.openxmlformats.org/officeDocument/2006/relationships/externalLink" Target="externalLinks/externalLink5.xml" /><Relationship Id="rId22" Type="http://schemas.openxmlformats.org/officeDocument/2006/relationships/externalLink" Target="externalLinks/externalLink6.xml" /><Relationship Id="rId23" Type="http://schemas.openxmlformats.org/officeDocument/2006/relationships/externalLink" Target="externalLinks/externalLink7.xml" /><Relationship Id="rId24" Type="http://schemas.openxmlformats.org/officeDocument/2006/relationships/externalLink" Target="externalLinks/externalLink8.xml" /><Relationship Id="rId25" Type="http://schemas.openxmlformats.org/officeDocument/2006/relationships/externalLink" Target="externalLinks/externalLink9.xml" /><Relationship Id="rId26" Type="http://schemas.openxmlformats.org/officeDocument/2006/relationships/externalLink" Target="externalLinks/externalLink10.xml" /><Relationship Id="rId27" Type="http://schemas.openxmlformats.org/officeDocument/2006/relationships/externalLink" Target="externalLinks/externalLink11.xml" /><Relationship Id="rId28" Type="http://schemas.openxmlformats.org/officeDocument/2006/relationships/externalLink" Target="externalLinks/externalLink12.xml" /><Relationship Id="rId29" Type="http://schemas.openxmlformats.org/officeDocument/2006/relationships/externalLink" Target="externalLinks/externalLink13.xml" /><Relationship Id="rId30" Type="http://schemas.openxmlformats.org/officeDocument/2006/relationships/externalLink" Target="externalLinks/externalLink14.xml" /><Relationship Id="rId3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Jarn&#237;%20pohoda%202017\0.D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Jarn&#237;%20pohoda%202017\KPI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Jarn&#237;%20pohoda%202017\KPII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Jarn&#237;%20pohoda%202017\KPIII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Jarn&#237;%20pohoda%202017\KPIIIB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Jarn&#237;%20pohoda%202017\KPIV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Jarn&#237;%20pohoda%202017\0.C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Jarn&#237;%20pohoda%202017\0.B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Jarn&#237;%20pohoda%202017\0.A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Jarn&#237;%20pohoda%202017\I.A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Jarn&#237;%20pohoda%202017\I.B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Jarn&#237;%20pohoda%202017\II.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Jarn&#237;%20pohoda%202017\III.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Jarn&#237;%20pohoda%202017\IV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  <sheetName val="List2"/>
      <sheetName val="List3"/>
    </sheetNames>
    <sheetDataSet>
      <sheetData sheetId="0">
        <row r="3">
          <cell r="C3" t="str">
            <v>JARNÍ POHODA</v>
          </cell>
        </row>
        <row r="4">
          <cell r="C4" t="str">
            <v>TÁBOR  8.4.2017</v>
          </cell>
        </row>
        <row r="6">
          <cell r="C6" t="str">
            <v>kategorie 0.D</v>
          </cell>
        </row>
        <row r="7">
          <cell r="E7" t="str">
            <v>1 sestava</v>
          </cell>
        </row>
        <row r="8">
          <cell r="A8">
            <v>1</v>
          </cell>
        </row>
        <row r="9">
          <cell r="A9">
            <v>2</v>
          </cell>
          <cell r="D9" t="str">
            <v>GSK Tábor</v>
          </cell>
        </row>
        <row r="10">
          <cell r="A10">
            <v>3</v>
          </cell>
          <cell r="D10" t="str">
            <v>TJ Sokol Tábor</v>
          </cell>
        </row>
        <row r="11">
          <cell r="A11">
            <v>4</v>
          </cell>
        </row>
        <row r="12">
          <cell r="A12">
            <v>5</v>
          </cell>
          <cell r="D12" t="str">
            <v>GSK Tábor</v>
          </cell>
        </row>
        <row r="13">
          <cell r="D13" t="str">
            <v>GSK Tábor</v>
          </cell>
        </row>
        <row r="15">
          <cell r="D15" t="str">
            <v>TJ Meteor Č. Budějovice</v>
          </cell>
        </row>
        <row r="16">
          <cell r="D16" t="str">
            <v>GSK Tábor</v>
          </cell>
        </row>
        <row r="19">
          <cell r="D19" t="str">
            <v>GSK Tábor</v>
          </cell>
        </row>
      </sheetData>
      <sheetData sheetId="1">
        <row r="6">
          <cell r="B6" t="str">
            <v>Smrčinová Aneta</v>
          </cell>
          <cell r="H6">
            <v>4.5</v>
          </cell>
        </row>
        <row r="7">
          <cell r="B7" t="str">
            <v>Posavádová Nora</v>
          </cell>
          <cell r="H7">
            <v>4.300000000000001</v>
          </cell>
        </row>
        <row r="9">
          <cell r="B9" t="str">
            <v>Hrnčářová Jasmína</v>
          </cell>
          <cell r="H9">
            <v>6</v>
          </cell>
        </row>
        <row r="10">
          <cell r="B10" t="str">
            <v>Tíkalová Karolína</v>
          </cell>
          <cell r="H10">
            <v>5.1</v>
          </cell>
        </row>
        <row r="12">
          <cell r="B12" t="str">
            <v>Vesecká Sofie</v>
          </cell>
          <cell r="H12">
            <v>7.1</v>
          </cell>
        </row>
        <row r="13">
          <cell r="B13" t="str">
            <v>Tomášková Sofie</v>
          </cell>
          <cell r="H13">
            <v>5.65</v>
          </cell>
        </row>
        <row r="16">
          <cell r="B16" t="str">
            <v>Míková Teodora</v>
          </cell>
          <cell r="H16">
            <v>5.5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  <sheetName val="List2"/>
      <sheetName val="List3"/>
    </sheetNames>
    <sheetDataSet>
      <sheetData sheetId="0">
        <row r="3">
          <cell r="B3" t="str">
            <v>JARNÍ POHODA</v>
          </cell>
        </row>
        <row r="4">
          <cell r="B4" t="str">
            <v>TÁBOR  8.4.2017</v>
          </cell>
        </row>
        <row r="6">
          <cell r="B6" t="str">
            <v>kategorie KPI</v>
          </cell>
        </row>
        <row r="7">
          <cell r="D7" t="str">
            <v>BN</v>
          </cell>
        </row>
        <row r="8">
          <cell r="A8">
            <v>1</v>
          </cell>
          <cell r="C8" t="str">
            <v>TJ Sokol Tábor</v>
          </cell>
        </row>
        <row r="9">
          <cell r="A9">
            <v>2</v>
          </cell>
          <cell r="C9" t="str">
            <v>TJ SPKV</v>
          </cell>
        </row>
        <row r="10">
          <cell r="A10">
            <v>3</v>
          </cell>
          <cell r="C10" t="str">
            <v>TJ Sokol Milevsko</v>
          </cell>
        </row>
        <row r="11">
          <cell r="A11">
            <v>4</v>
          </cell>
          <cell r="C11" t="str">
            <v>GSK Tábor</v>
          </cell>
        </row>
        <row r="12">
          <cell r="A12">
            <v>5</v>
          </cell>
          <cell r="C12" t="str">
            <v>TJ SPKV</v>
          </cell>
        </row>
        <row r="13">
          <cell r="C13" t="str">
            <v>TJ VS Praha</v>
          </cell>
        </row>
        <row r="14">
          <cell r="C14" t="str">
            <v>TJ SPKV</v>
          </cell>
        </row>
        <row r="15">
          <cell r="C15" t="str">
            <v>TJ VS Praha</v>
          </cell>
        </row>
        <row r="16">
          <cell r="C16" t="str">
            <v>TJ SPKV</v>
          </cell>
        </row>
        <row r="17">
          <cell r="C17" t="str">
            <v>TJ VS Praha</v>
          </cell>
        </row>
        <row r="18">
          <cell r="C18" t="str">
            <v>TJ SPKV</v>
          </cell>
        </row>
        <row r="19">
          <cell r="C19" t="str">
            <v>TJ Sokol Tábor</v>
          </cell>
        </row>
        <row r="20">
          <cell r="C20" t="str">
            <v>TJ Sokol Milevsko</v>
          </cell>
        </row>
        <row r="21">
          <cell r="C21" t="str">
            <v>TJ Sokol Milevsko</v>
          </cell>
        </row>
        <row r="22">
          <cell r="C22" t="str">
            <v>TJ Sokol Milevsko</v>
          </cell>
        </row>
        <row r="23">
          <cell r="C23" t="str">
            <v>TJ Sokol Milevsko</v>
          </cell>
        </row>
        <row r="24">
          <cell r="C24" t="str">
            <v>TJ Sokol Tábor</v>
          </cell>
        </row>
        <row r="25">
          <cell r="C25" t="str">
            <v>GSK Tábor</v>
          </cell>
        </row>
        <row r="26">
          <cell r="C26" t="str">
            <v>TJ SPKV</v>
          </cell>
        </row>
        <row r="27">
          <cell r="C27" t="str">
            <v>TJ Sokol Tábor</v>
          </cell>
        </row>
        <row r="28">
          <cell r="C28" t="str">
            <v>GSK Tábor</v>
          </cell>
        </row>
      </sheetData>
      <sheetData sheetId="1">
        <row r="5">
          <cell r="B5" t="str">
            <v>Němečková Denisa</v>
          </cell>
          <cell r="H5">
            <v>4.149999999999999</v>
          </cell>
        </row>
        <row r="6">
          <cell r="B6" t="str">
            <v>Prokopová Emma</v>
          </cell>
          <cell r="H6">
            <v>7.100000000000001</v>
          </cell>
        </row>
        <row r="7">
          <cell r="B7" t="str">
            <v>Kroufková Barbora</v>
          </cell>
          <cell r="H7">
            <v>5.849999999999999</v>
          </cell>
        </row>
        <row r="8">
          <cell r="B8" t="str">
            <v>Shonová Marie</v>
          </cell>
          <cell r="H8">
            <v>3.3499999999999996</v>
          </cell>
        </row>
        <row r="9">
          <cell r="B9" t="str">
            <v>Wright Isabel Mia</v>
          </cell>
          <cell r="H9">
            <v>6.1</v>
          </cell>
        </row>
        <row r="10">
          <cell r="B10" t="str">
            <v>Bregarová Natálie</v>
          </cell>
          <cell r="H10">
            <v>6.999999999999997</v>
          </cell>
        </row>
        <row r="11">
          <cell r="B11" t="str">
            <v>Kolihová Barbora</v>
          </cell>
          <cell r="H11">
            <v>6.05</v>
          </cell>
        </row>
        <row r="12">
          <cell r="B12" t="str">
            <v>Poddaná Rebeka</v>
          </cell>
          <cell r="H12">
            <v>7.450000000000001</v>
          </cell>
        </row>
        <row r="13">
          <cell r="B13" t="str">
            <v>Živkovič Anja</v>
          </cell>
          <cell r="H13">
            <v>6.45</v>
          </cell>
        </row>
        <row r="14">
          <cell r="B14" t="str">
            <v>Valentová Gabriela</v>
          </cell>
          <cell r="H14">
            <v>7.250000000000001</v>
          </cell>
        </row>
        <row r="15">
          <cell r="B15" t="str">
            <v>Pistorová Anna</v>
          </cell>
          <cell r="H15">
            <v>6.200000000000001</v>
          </cell>
        </row>
        <row r="16">
          <cell r="B16" t="str">
            <v>Beňová Adéla</v>
          </cell>
          <cell r="H16">
            <v>4.149999999999999</v>
          </cell>
        </row>
        <row r="17">
          <cell r="B17" t="str">
            <v>Čunátová Anna</v>
          </cell>
          <cell r="H17">
            <v>5.550000000000001</v>
          </cell>
        </row>
        <row r="18">
          <cell r="B18" t="str">
            <v>Kašparová Aneta</v>
          </cell>
          <cell r="H18">
            <v>6.349999999999999</v>
          </cell>
        </row>
        <row r="19">
          <cell r="B19" t="str">
            <v>Staňková Sofie</v>
          </cell>
          <cell r="H19">
            <v>6.8</v>
          </cell>
        </row>
        <row r="20">
          <cell r="B20" t="str">
            <v>Hejnová Kateřina</v>
          </cell>
          <cell r="H20">
            <v>5.550000000000001</v>
          </cell>
        </row>
        <row r="21">
          <cell r="B21" t="str">
            <v>Stuchlíková Laura</v>
          </cell>
          <cell r="H21">
            <v>4.1499999999999995</v>
          </cell>
        </row>
        <row r="22">
          <cell r="B22" t="str">
            <v>Tíkalová Veronika</v>
          </cell>
          <cell r="H22">
            <v>4.450000000000001</v>
          </cell>
        </row>
        <row r="23">
          <cell r="B23" t="str">
            <v>Pistorová Adéla</v>
          </cell>
          <cell r="H23">
            <v>7.1</v>
          </cell>
        </row>
        <row r="24">
          <cell r="B24" t="str">
            <v>Chalupová Nela</v>
          </cell>
          <cell r="H24">
            <v>4.35</v>
          </cell>
        </row>
        <row r="25">
          <cell r="B25" t="str">
            <v>Konrádová Lucie</v>
          </cell>
          <cell r="H25">
            <v>3.5499999999999994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  <sheetName val="List2"/>
      <sheetName val="List3"/>
    </sheetNames>
    <sheetDataSet>
      <sheetData sheetId="0">
        <row r="3">
          <cell r="B3" t="str">
            <v>JARNÍ POHODA</v>
          </cell>
        </row>
        <row r="4">
          <cell r="B4" t="str">
            <v>TÁBOR  8.4.2017</v>
          </cell>
        </row>
        <row r="6">
          <cell r="B6" t="str">
            <v>kategorie KPII</v>
          </cell>
        </row>
        <row r="7">
          <cell r="D7" t="str">
            <v>BN</v>
          </cell>
        </row>
        <row r="8">
          <cell r="A8">
            <v>1</v>
          </cell>
        </row>
        <row r="9">
          <cell r="A9">
            <v>2</v>
          </cell>
          <cell r="C9" t="str">
            <v>TJ Sokol Milevsko</v>
          </cell>
        </row>
        <row r="10">
          <cell r="A10">
            <v>3</v>
          </cell>
          <cell r="C10" t="str">
            <v>TJ Sokol Tábor</v>
          </cell>
        </row>
        <row r="11">
          <cell r="A11">
            <v>4</v>
          </cell>
          <cell r="C11" t="str">
            <v>GSK Tábor</v>
          </cell>
        </row>
        <row r="12">
          <cell r="A12">
            <v>5</v>
          </cell>
          <cell r="C12" t="str">
            <v>TJ VS Praha</v>
          </cell>
        </row>
        <row r="13">
          <cell r="C13" t="str">
            <v>GSK Tábor</v>
          </cell>
        </row>
        <row r="14">
          <cell r="C14" t="str">
            <v>TJ Sokol Milevsko</v>
          </cell>
        </row>
        <row r="16">
          <cell r="C16" t="str">
            <v>TJ Sokol Milevsko</v>
          </cell>
        </row>
        <row r="17">
          <cell r="C17" t="str">
            <v>GSK Tábor</v>
          </cell>
        </row>
        <row r="18">
          <cell r="C18" t="str">
            <v>Sokol Pražský</v>
          </cell>
        </row>
        <row r="19">
          <cell r="C19" t="str">
            <v>TJ Sokol Milevsko</v>
          </cell>
        </row>
        <row r="20">
          <cell r="C20" t="str">
            <v>GSK Tábor</v>
          </cell>
        </row>
        <row r="21">
          <cell r="C21" t="str">
            <v>GSK Tábor</v>
          </cell>
        </row>
        <row r="22">
          <cell r="C22" t="str">
            <v>TJ Sokol Milevsko</v>
          </cell>
        </row>
        <row r="23">
          <cell r="C23" t="str">
            <v>TJ VS Praha</v>
          </cell>
        </row>
        <row r="24">
          <cell r="C24" t="str">
            <v>GSK Tábor</v>
          </cell>
        </row>
        <row r="25">
          <cell r="C25" t="str">
            <v>TJ VS Praha</v>
          </cell>
        </row>
        <row r="26">
          <cell r="C26" t="str">
            <v>Sokol Pražský</v>
          </cell>
        </row>
        <row r="27">
          <cell r="C27" t="str">
            <v>TJ Sokol Tábor</v>
          </cell>
        </row>
      </sheetData>
      <sheetData sheetId="1">
        <row r="6">
          <cell r="B6" t="str">
            <v>Kašparová Lucie</v>
          </cell>
          <cell r="H6">
            <v>7.2</v>
          </cell>
        </row>
        <row r="7">
          <cell r="B7" t="str">
            <v>Vyhnánková Kateřina</v>
          </cell>
          <cell r="H7">
            <v>4.950000000000001</v>
          </cell>
        </row>
        <row r="8">
          <cell r="B8" t="str">
            <v>Mejtová Pavla</v>
          </cell>
          <cell r="H8">
            <v>3.35</v>
          </cell>
        </row>
        <row r="9">
          <cell r="B9" t="str">
            <v>Žamberská Karolína</v>
          </cell>
          <cell r="H9">
            <v>7.850000000000001</v>
          </cell>
        </row>
        <row r="10">
          <cell r="B10" t="str">
            <v>Jordáková Nikol</v>
          </cell>
          <cell r="H10">
            <v>5.550000000000001</v>
          </cell>
        </row>
        <row r="11">
          <cell r="B11" t="str">
            <v>Kutálková Karolína</v>
          </cell>
          <cell r="H11">
            <v>5.949999999999999</v>
          </cell>
        </row>
        <row r="13">
          <cell r="B13" t="str">
            <v>Nedvědová Kristýna</v>
          </cell>
          <cell r="H13">
            <v>5.65</v>
          </cell>
        </row>
        <row r="14">
          <cell r="B14" t="str">
            <v>Pfajfrová Lucie</v>
          </cell>
          <cell r="H14">
            <v>5.199999999999999</v>
          </cell>
        </row>
        <row r="15">
          <cell r="B15" t="str">
            <v>Staňková Lucie</v>
          </cell>
          <cell r="H15">
            <v>7.3500000000000005</v>
          </cell>
        </row>
        <row r="16">
          <cell r="B16" t="str">
            <v>Vlasatá Michaela</v>
          </cell>
          <cell r="H16">
            <v>5.249999999999999</v>
          </cell>
        </row>
        <row r="17">
          <cell r="B17" t="str">
            <v>Baloghová Natálie</v>
          </cell>
          <cell r="H17">
            <v>3.15</v>
          </cell>
        </row>
        <row r="18">
          <cell r="B18" t="str">
            <v>Zímová Vendula</v>
          </cell>
          <cell r="H18">
            <v>3.4999999999999996</v>
          </cell>
        </row>
        <row r="19">
          <cell r="B19" t="str">
            <v>Skalická  Kristýna</v>
          </cell>
          <cell r="H19">
            <v>6.8</v>
          </cell>
        </row>
        <row r="20">
          <cell r="B20" t="str">
            <v>Buriánková Kateřina</v>
          </cell>
          <cell r="H20">
            <v>7.450000000000001</v>
          </cell>
        </row>
        <row r="21">
          <cell r="B21" t="str">
            <v>Trčková Eliška</v>
          </cell>
          <cell r="H21">
            <v>4.250000000000001</v>
          </cell>
        </row>
        <row r="22">
          <cell r="B22" t="str">
            <v>Brůhová Adéla</v>
          </cell>
          <cell r="H22">
            <v>7.550000000000001</v>
          </cell>
        </row>
        <row r="23">
          <cell r="B23" t="str">
            <v>Krčmářová Rozárka</v>
          </cell>
          <cell r="H23">
            <v>7.25</v>
          </cell>
        </row>
        <row r="24">
          <cell r="B24" t="str">
            <v>Křemenová Iveta</v>
          </cell>
          <cell r="H24">
            <v>5.6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  <sheetName val="List2"/>
      <sheetName val="List3"/>
    </sheetNames>
    <sheetDataSet>
      <sheetData sheetId="0">
        <row r="3">
          <cell r="B3" t="str">
            <v>JARNÍ POHODA</v>
          </cell>
        </row>
        <row r="4">
          <cell r="B4" t="str">
            <v>TÁBOR  8.4.2017</v>
          </cell>
        </row>
        <row r="6">
          <cell r="B6" t="str">
            <v>kategorie KPIIIA</v>
          </cell>
        </row>
        <row r="7">
          <cell r="D7" t="str">
            <v>Obruč</v>
          </cell>
        </row>
        <row r="8">
          <cell r="A8">
            <v>1</v>
          </cell>
          <cell r="C8" t="str">
            <v>GSK Tábor</v>
          </cell>
        </row>
        <row r="9">
          <cell r="A9">
            <v>2</v>
          </cell>
          <cell r="C9" t="str">
            <v>GSK Tábor</v>
          </cell>
        </row>
      </sheetData>
      <sheetData sheetId="1">
        <row r="5">
          <cell r="B5" t="str">
            <v>Harazinová Kateřina</v>
          </cell>
          <cell r="H5">
            <v>5.750000000000002</v>
          </cell>
        </row>
        <row r="6">
          <cell r="B6" t="str">
            <v>Ondrová Lydie</v>
          </cell>
          <cell r="H6">
            <v>5.15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  <sheetName val="List2"/>
      <sheetName val="List3"/>
    </sheetNames>
    <sheetDataSet>
      <sheetData sheetId="0">
        <row r="3">
          <cell r="B3" t="str">
            <v>JARNÍ POHODA </v>
          </cell>
        </row>
        <row r="4">
          <cell r="B4" t="str">
            <v>TÁBOR 8.4.2017</v>
          </cell>
        </row>
        <row r="6">
          <cell r="B6" t="str">
            <v>kategorie KPIIIB</v>
          </cell>
        </row>
        <row r="7">
          <cell r="D7" t="str">
            <v>Míč</v>
          </cell>
          <cell r="E7" t="str">
            <v>Obruč</v>
          </cell>
          <cell r="F7" t="str">
            <v>Celkem</v>
          </cell>
        </row>
        <row r="8">
          <cell r="A8">
            <v>1</v>
          </cell>
          <cell r="C8" t="str">
            <v>TJ SPKV</v>
          </cell>
        </row>
        <row r="9">
          <cell r="A9">
            <v>2</v>
          </cell>
          <cell r="C9" t="str">
            <v>TJ VS Praha</v>
          </cell>
        </row>
        <row r="10">
          <cell r="A10">
            <v>3</v>
          </cell>
          <cell r="C10" t="str">
            <v>TJ VS Praha</v>
          </cell>
        </row>
        <row r="11">
          <cell r="A11">
            <v>4</v>
          </cell>
          <cell r="C11" t="str">
            <v>TJ VS Praha</v>
          </cell>
        </row>
        <row r="12">
          <cell r="A12">
            <v>5</v>
          </cell>
          <cell r="C12" t="str">
            <v>TJ VS Praha</v>
          </cell>
        </row>
        <row r="13">
          <cell r="C13" t="str">
            <v>TJ SPKV</v>
          </cell>
        </row>
        <row r="14">
          <cell r="C14" t="str">
            <v>TJ Meteor Č. Budějovice</v>
          </cell>
        </row>
        <row r="15">
          <cell r="C15" t="str">
            <v>GSK Tábor</v>
          </cell>
        </row>
        <row r="16">
          <cell r="C16" t="str">
            <v>TJ Meteor Č. Budějovice</v>
          </cell>
        </row>
        <row r="17">
          <cell r="C17" t="str">
            <v>TJ Meteor Č. Budějovice</v>
          </cell>
        </row>
      </sheetData>
      <sheetData sheetId="1">
        <row r="5">
          <cell r="B5" t="str">
            <v>Huang Yen Le Minh</v>
          </cell>
          <cell r="H5">
            <v>6.4</v>
          </cell>
          <cell r="N5">
            <v>6.200000000000001</v>
          </cell>
          <cell r="O5">
            <v>12.600000000000001</v>
          </cell>
        </row>
        <row r="6">
          <cell r="B6" t="str">
            <v>Orlická Ema</v>
          </cell>
          <cell r="H6">
            <v>7.999999999999999</v>
          </cell>
          <cell r="N6">
            <v>7.5</v>
          </cell>
          <cell r="O6">
            <v>15.5</v>
          </cell>
        </row>
        <row r="7">
          <cell r="B7" t="str">
            <v>Šlapáková Nikol</v>
          </cell>
          <cell r="H7">
            <v>7.3</v>
          </cell>
          <cell r="N7">
            <v>7.25</v>
          </cell>
          <cell r="O7">
            <v>14.55</v>
          </cell>
        </row>
        <row r="8">
          <cell r="B8" t="str">
            <v>Poláková Daniela</v>
          </cell>
          <cell r="H8">
            <v>6.599999999999999</v>
          </cell>
          <cell r="N8">
            <v>6.7</v>
          </cell>
          <cell r="O8">
            <v>13.299999999999999</v>
          </cell>
        </row>
        <row r="9">
          <cell r="B9" t="str">
            <v>Bregarová Denisa</v>
          </cell>
          <cell r="H9">
            <v>7.750000000000002</v>
          </cell>
          <cell r="N9">
            <v>7.549999999999999</v>
          </cell>
          <cell r="O9">
            <v>15.3</v>
          </cell>
        </row>
        <row r="10">
          <cell r="B10" t="str">
            <v>Grymová Karolína</v>
          </cell>
          <cell r="H10">
            <v>6.399999999999998</v>
          </cell>
          <cell r="N10">
            <v>6.649999999999999</v>
          </cell>
          <cell r="O10">
            <v>13.049999999999997</v>
          </cell>
        </row>
        <row r="11">
          <cell r="B11" t="str">
            <v>Prieglová Aneta</v>
          </cell>
          <cell r="H11">
            <v>5.5</v>
          </cell>
          <cell r="N11">
            <v>6.5</v>
          </cell>
          <cell r="O11">
            <v>12</v>
          </cell>
        </row>
        <row r="12">
          <cell r="B12" t="str">
            <v>Komendová Nikola</v>
          </cell>
          <cell r="H12">
            <v>6.4</v>
          </cell>
          <cell r="N12">
            <v>6.050000000000002</v>
          </cell>
          <cell r="O12">
            <v>12.450000000000003</v>
          </cell>
        </row>
        <row r="13">
          <cell r="B13" t="str">
            <v>Dorčáková Vanda</v>
          </cell>
          <cell r="H13">
            <v>8</v>
          </cell>
          <cell r="N13">
            <v>7.449999999999999</v>
          </cell>
          <cell r="O13">
            <v>15.45</v>
          </cell>
        </row>
        <row r="14">
          <cell r="B14" t="str">
            <v>Novotná Nela</v>
          </cell>
          <cell r="H14">
            <v>7.850000000000001</v>
          </cell>
          <cell r="N14">
            <v>7.199999999999998</v>
          </cell>
          <cell r="O14">
            <v>15.05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  <sheetName val="List2"/>
      <sheetName val="List3"/>
    </sheetNames>
    <sheetDataSet>
      <sheetData sheetId="0">
        <row r="3">
          <cell r="B3" t="str">
            <v>JARNÍ POHODA</v>
          </cell>
        </row>
        <row r="4">
          <cell r="B4" t="str">
            <v>TÁBOR  8.4.2017</v>
          </cell>
        </row>
        <row r="6">
          <cell r="B6" t="str">
            <v>kategorie IV.</v>
          </cell>
        </row>
        <row r="7">
          <cell r="D7" t="str">
            <v>Stuha</v>
          </cell>
        </row>
        <row r="8">
          <cell r="A8">
            <v>1</v>
          </cell>
          <cell r="C8" t="str">
            <v>Sokol Pražský</v>
          </cell>
        </row>
        <row r="9">
          <cell r="A9">
            <v>2</v>
          </cell>
          <cell r="C9" t="str">
            <v>TJ Meteor Č. Budějovice</v>
          </cell>
        </row>
        <row r="10">
          <cell r="A10">
            <v>3</v>
          </cell>
          <cell r="C10" t="str">
            <v>TJ VS Praha</v>
          </cell>
        </row>
        <row r="11">
          <cell r="A11">
            <v>4</v>
          </cell>
        </row>
        <row r="12">
          <cell r="A12">
            <v>5</v>
          </cell>
          <cell r="C12" t="str">
            <v>TJ Meteor Č. Budějovice</v>
          </cell>
        </row>
        <row r="13">
          <cell r="C13" t="str">
            <v>TJ VS Praha</v>
          </cell>
        </row>
        <row r="14">
          <cell r="C14" t="str">
            <v>TJ VS Praha</v>
          </cell>
        </row>
      </sheetData>
      <sheetData sheetId="1">
        <row r="5">
          <cell r="B5" t="str">
            <v>Staňková Tereza</v>
          </cell>
          <cell r="H5">
            <v>6.799999999999998</v>
          </cell>
        </row>
        <row r="6">
          <cell r="B6" t="str">
            <v>Novodvorská Eliška</v>
          </cell>
          <cell r="H6">
            <v>7.3999999999999995</v>
          </cell>
        </row>
        <row r="7">
          <cell r="B7" t="str">
            <v>Drymlová Lucie</v>
          </cell>
          <cell r="H7">
            <v>7.75</v>
          </cell>
        </row>
        <row r="9">
          <cell r="B9" t="str">
            <v>Radošová Kristýna</v>
          </cell>
          <cell r="H9">
            <v>7.3</v>
          </cell>
        </row>
        <row r="10">
          <cell r="B10" t="str">
            <v>Kaněvová Alexandra</v>
          </cell>
          <cell r="H10">
            <v>7.650000000000001</v>
          </cell>
        </row>
        <row r="11">
          <cell r="B11" t="str">
            <v>Valentová Magdalena</v>
          </cell>
          <cell r="H11">
            <v>6.850000000000001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  <sheetName val="List2"/>
      <sheetName val="List3"/>
    </sheetNames>
    <sheetDataSet>
      <sheetData sheetId="0">
        <row r="3">
          <cell r="C3" t="str">
            <v>JARNÍ POHODA</v>
          </cell>
        </row>
        <row r="4">
          <cell r="C4" t="str">
            <v>TÁBOR  8.4.2017</v>
          </cell>
        </row>
        <row r="6">
          <cell r="C6" t="str">
            <v>kategorie 0.C</v>
          </cell>
        </row>
        <row r="7">
          <cell r="E7" t="str">
            <v>1 sestava</v>
          </cell>
        </row>
        <row r="8">
          <cell r="A8">
            <v>1</v>
          </cell>
        </row>
        <row r="9">
          <cell r="A9">
            <v>2</v>
          </cell>
          <cell r="D9" t="str">
            <v>TJ Tatran Volary</v>
          </cell>
        </row>
        <row r="10">
          <cell r="A10">
            <v>3</v>
          </cell>
          <cell r="D10" t="str">
            <v>TJ Sokol Tábor</v>
          </cell>
        </row>
        <row r="11">
          <cell r="A11">
            <v>4</v>
          </cell>
          <cell r="D11" t="str">
            <v>TJ Meteor Č. Budějovice</v>
          </cell>
        </row>
        <row r="12">
          <cell r="A12">
            <v>5</v>
          </cell>
          <cell r="D12" t="str">
            <v>TJ SPKV</v>
          </cell>
        </row>
        <row r="13">
          <cell r="D13" t="str">
            <v>TJ Meteor Č. Budějovice</v>
          </cell>
        </row>
        <row r="14">
          <cell r="D14" t="str">
            <v>TJ Meteor Č. Budějovice</v>
          </cell>
        </row>
        <row r="15">
          <cell r="D15" t="str">
            <v>GSK Tábor</v>
          </cell>
        </row>
        <row r="16">
          <cell r="D16" t="str">
            <v>TJ Tatran Volary</v>
          </cell>
        </row>
        <row r="17">
          <cell r="D17" t="str">
            <v>TJ Meteor Č. Budějovice</v>
          </cell>
        </row>
        <row r="18">
          <cell r="D18" t="str">
            <v>TJ Meteor Č. Budějovice</v>
          </cell>
        </row>
        <row r="19">
          <cell r="D19" t="str">
            <v>TJ Sokol Tábor</v>
          </cell>
        </row>
        <row r="20">
          <cell r="D20" t="str">
            <v>TJ Tatran Volary</v>
          </cell>
        </row>
        <row r="21">
          <cell r="D21" t="str">
            <v>TJ Sokol Tábor</v>
          </cell>
        </row>
        <row r="23">
          <cell r="D23" t="str">
            <v>GSK Tábor</v>
          </cell>
        </row>
        <row r="24">
          <cell r="D24" t="str">
            <v>TJ Sokol Tábor</v>
          </cell>
        </row>
      </sheetData>
      <sheetData sheetId="1">
        <row r="6">
          <cell r="B6" t="str">
            <v>Pátková Anežka</v>
          </cell>
          <cell r="H6">
            <v>7.7</v>
          </cell>
        </row>
        <row r="7">
          <cell r="B7" t="str">
            <v>Soukeníková Ema</v>
          </cell>
          <cell r="H7">
            <v>6.15</v>
          </cell>
        </row>
        <row r="8">
          <cell r="B8" t="str">
            <v>Marková Ellen</v>
          </cell>
          <cell r="H8">
            <v>7.249999999999999</v>
          </cell>
        </row>
        <row r="9">
          <cell r="B9" t="str">
            <v>Kliuchka Elizaveta</v>
          </cell>
          <cell r="H9">
            <v>6.7</v>
          </cell>
        </row>
        <row r="10">
          <cell r="B10" t="str">
            <v>Kladrubská Nella</v>
          </cell>
          <cell r="H10">
            <v>8</v>
          </cell>
        </row>
        <row r="11">
          <cell r="B11" t="str">
            <v>Voldřichová Karolína</v>
          </cell>
          <cell r="H11">
            <v>7.249999999999998</v>
          </cell>
        </row>
        <row r="12">
          <cell r="B12" t="str">
            <v>Červenková Lenka</v>
          </cell>
          <cell r="H12">
            <v>6.8</v>
          </cell>
        </row>
        <row r="13">
          <cell r="B13" t="str">
            <v>Šrámková Daniela</v>
          </cell>
          <cell r="H13">
            <v>6.25</v>
          </cell>
        </row>
        <row r="14">
          <cell r="B14" t="str">
            <v>Příhodová Kristýna</v>
          </cell>
          <cell r="H14">
            <v>6.150000000000001</v>
          </cell>
        </row>
        <row r="15">
          <cell r="B15" t="str">
            <v>Dvořáková Šárka</v>
          </cell>
          <cell r="H15">
            <v>6.5</v>
          </cell>
        </row>
        <row r="16">
          <cell r="B16" t="str">
            <v>Soukupová Nelly</v>
          </cell>
          <cell r="H16">
            <v>5.500000000000001</v>
          </cell>
        </row>
        <row r="17">
          <cell r="B17" t="str">
            <v>Mertlíková Sofie</v>
          </cell>
          <cell r="H17">
            <v>6.65</v>
          </cell>
        </row>
        <row r="18">
          <cell r="B18" t="str">
            <v>Volfová Nela</v>
          </cell>
          <cell r="H18">
            <v>5.85</v>
          </cell>
        </row>
        <row r="20">
          <cell r="B20" t="str">
            <v>Kocsisová Zuzana</v>
          </cell>
          <cell r="H20">
            <v>5.65</v>
          </cell>
        </row>
        <row r="21">
          <cell r="B21" t="str">
            <v>Štěpánová Veronika</v>
          </cell>
          <cell r="H21">
            <v>5.3999999999999995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  <sheetName val="List2"/>
      <sheetName val="List3"/>
    </sheetNames>
    <sheetDataSet>
      <sheetData sheetId="0">
        <row r="3">
          <cell r="B3" t="str">
            <v>JARNÍ POHODA </v>
          </cell>
        </row>
        <row r="4">
          <cell r="B4" t="str">
            <v>TÁBOR 8.4.2017</v>
          </cell>
        </row>
        <row r="6">
          <cell r="B6" t="str">
            <v>kategorie 0.B</v>
          </cell>
        </row>
        <row r="7">
          <cell r="D7" t="str">
            <v>BN</v>
          </cell>
          <cell r="E7" t="str">
            <v>Akrobacie</v>
          </cell>
          <cell r="F7" t="str">
            <v>Celkem</v>
          </cell>
        </row>
        <row r="8">
          <cell r="A8">
            <v>1</v>
          </cell>
        </row>
        <row r="9">
          <cell r="A9">
            <v>2</v>
          </cell>
          <cell r="C9" t="str">
            <v>TJ VS Praha</v>
          </cell>
        </row>
        <row r="10">
          <cell r="A10">
            <v>3</v>
          </cell>
          <cell r="C10" t="str">
            <v>TJ VS Praha</v>
          </cell>
        </row>
        <row r="11">
          <cell r="A11">
            <v>4</v>
          </cell>
          <cell r="C11" t="str">
            <v>TJ Tatran Volary</v>
          </cell>
        </row>
        <row r="12">
          <cell r="A12">
            <v>5</v>
          </cell>
          <cell r="C12" t="str">
            <v>TJ VS Praha</v>
          </cell>
        </row>
        <row r="13">
          <cell r="C13" t="str">
            <v>GSK Tábor</v>
          </cell>
        </row>
        <row r="14">
          <cell r="C14" t="str">
            <v>TJ Meteror Č.Budějovice</v>
          </cell>
        </row>
        <row r="15">
          <cell r="C15" t="str">
            <v>GSK Tábor</v>
          </cell>
        </row>
        <row r="16">
          <cell r="C16" t="str">
            <v>TJ Spartak Hořovice</v>
          </cell>
        </row>
      </sheetData>
      <sheetData sheetId="1">
        <row r="6">
          <cell r="B6" t="str">
            <v>Pourová Kristýna</v>
          </cell>
          <cell r="H6">
            <v>8</v>
          </cell>
          <cell r="N6">
            <v>8.2</v>
          </cell>
          <cell r="O6">
            <v>16.2</v>
          </cell>
        </row>
        <row r="7">
          <cell r="B7" t="str">
            <v>Švestková Tereza</v>
          </cell>
          <cell r="H7">
            <v>7.049999999999999</v>
          </cell>
          <cell r="N7">
            <v>6.95</v>
          </cell>
          <cell r="O7">
            <v>14</v>
          </cell>
        </row>
        <row r="8">
          <cell r="B8" t="str">
            <v>Klementová Agáta</v>
          </cell>
          <cell r="H8">
            <v>6.699999999999998</v>
          </cell>
          <cell r="N8">
            <v>7.1</v>
          </cell>
          <cell r="O8">
            <v>13.799999999999997</v>
          </cell>
        </row>
        <row r="9">
          <cell r="B9" t="str">
            <v>Ness Kristýna</v>
          </cell>
          <cell r="H9">
            <v>6.550000000000002</v>
          </cell>
          <cell r="N9">
            <v>6.6499999999999995</v>
          </cell>
          <cell r="O9">
            <v>13.200000000000001</v>
          </cell>
        </row>
        <row r="10">
          <cell r="B10" t="str">
            <v>Růžičková Viktorie</v>
          </cell>
          <cell r="H10">
            <v>5.949999999999999</v>
          </cell>
          <cell r="N10">
            <v>4.65</v>
          </cell>
          <cell r="O10">
            <v>10.6</v>
          </cell>
        </row>
        <row r="11">
          <cell r="B11" t="str">
            <v>Fabišová Mia</v>
          </cell>
          <cell r="H11">
            <v>5.200000000000001</v>
          </cell>
          <cell r="N11">
            <v>6.999999999999999</v>
          </cell>
          <cell r="O11">
            <v>12.2</v>
          </cell>
        </row>
        <row r="12">
          <cell r="B12" t="str">
            <v>Tomandlová Marie</v>
          </cell>
          <cell r="H12">
            <v>6.000000000000002</v>
          </cell>
          <cell r="N12">
            <v>6.249999999999999</v>
          </cell>
          <cell r="O12">
            <v>12.25</v>
          </cell>
        </row>
        <row r="13">
          <cell r="B13" t="str">
            <v>Palková Veronika</v>
          </cell>
          <cell r="H13">
            <v>5.999999999999999</v>
          </cell>
          <cell r="N13">
            <v>6.500000000000001</v>
          </cell>
          <cell r="O13">
            <v>12.5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  <sheetName val="List2"/>
      <sheetName val="List3"/>
    </sheetNames>
    <sheetDataSet>
      <sheetData sheetId="0">
        <row r="3">
          <cell r="B3" t="str">
            <v>JARNÍ POHODA </v>
          </cell>
        </row>
        <row r="4">
          <cell r="B4" t="str">
            <v>TÁBOR 8.4.2017</v>
          </cell>
        </row>
        <row r="6">
          <cell r="B6" t="str">
            <v>kategorie 0.A</v>
          </cell>
        </row>
        <row r="7">
          <cell r="D7" t="str">
            <v>BN</v>
          </cell>
          <cell r="E7" t="str">
            <v>Akrobacie</v>
          </cell>
          <cell r="F7" t="str">
            <v>Celkem</v>
          </cell>
        </row>
        <row r="8">
          <cell r="A8">
            <v>1</v>
          </cell>
          <cell r="C8" t="str">
            <v>GSK Tábor</v>
          </cell>
        </row>
        <row r="9">
          <cell r="A9">
            <v>2</v>
          </cell>
          <cell r="C9" t="str">
            <v>TJ Spartak Hořovice</v>
          </cell>
        </row>
        <row r="10">
          <cell r="A10">
            <v>3</v>
          </cell>
          <cell r="C10" t="str">
            <v>TJ Meteor Č. Budějovice</v>
          </cell>
        </row>
        <row r="11">
          <cell r="A11">
            <v>4</v>
          </cell>
          <cell r="C11" t="str">
            <v>TJ SPKV</v>
          </cell>
        </row>
        <row r="12">
          <cell r="A12">
            <v>5</v>
          </cell>
        </row>
        <row r="15">
          <cell r="C15" t="str">
            <v>TJ Sokol Tábor</v>
          </cell>
        </row>
        <row r="17">
          <cell r="C17" t="str">
            <v>GSK Tábor</v>
          </cell>
        </row>
        <row r="21">
          <cell r="C21" t="str">
            <v>GSK Tábor</v>
          </cell>
        </row>
        <row r="22">
          <cell r="C22" t="str">
            <v>TJ Meteor Č. Budějovice</v>
          </cell>
        </row>
        <row r="23">
          <cell r="C23" t="str">
            <v>TJ Sokol Tábor</v>
          </cell>
        </row>
        <row r="24">
          <cell r="C24" t="str">
            <v>TJ SPKV</v>
          </cell>
        </row>
        <row r="25">
          <cell r="C25" t="str">
            <v>TJ VS Praha</v>
          </cell>
        </row>
        <row r="26">
          <cell r="C26" t="str">
            <v>TJ VS Praha</v>
          </cell>
        </row>
        <row r="27">
          <cell r="C27" t="str">
            <v>TJ VS Praha</v>
          </cell>
        </row>
        <row r="28">
          <cell r="C28" t="str">
            <v>GSK Tábor</v>
          </cell>
        </row>
        <row r="29">
          <cell r="C29" t="str">
            <v>TJ Meteor Č. Budějovice</v>
          </cell>
        </row>
        <row r="31">
          <cell r="C31" t="str">
            <v>TJ Sokol Tábor</v>
          </cell>
        </row>
        <row r="32">
          <cell r="C32" t="str">
            <v>TJ Spartak Hořovice</v>
          </cell>
        </row>
      </sheetData>
      <sheetData sheetId="1">
        <row r="5">
          <cell r="B5" t="str">
            <v>Šnajdrová Magdaléna</v>
          </cell>
          <cell r="H5">
            <v>6.399999999999999</v>
          </cell>
          <cell r="N5">
            <v>5.249999999999999</v>
          </cell>
          <cell r="O5">
            <v>11.649999999999999</v>
          </cell>
        </row>
        <row r="6">
          <cell r="B6" t="str">
            <v>Popová Simona</v>
          </cell>
          <cell r="H6">
            <v>6.8999999999999995</v>
          </cell>
          <cell r="N6">
            <v>6.549999999999999</v>
          </cell>
          <cell r="O6">
            <v>13.45</v>
          </cell>
        </row>
        <row r="7">
          <cell r="B7" t="str">
            <v>Žáková Kateřina</v>
          </cell>
          <cell r="H7">
            <v>6.250000000000001</v>
          </cell>
          <cell r="N7">
            <v>6.049999999999999</v>
          </cell>
          <cell r="O7">
            <v>12.3</v>
          </cell>
        </row>
        <row r="8">
          <cell r="B8" t="str">
            <v>Hlačíková Mariana</v>
          </cell>
          <cell r="H8">
            <v>6.5</v>
          </cell>
          <cell r="N8">
            <v>7.200000000000001</v>
          </cell>
          <cell r="O8">
            <v>13.700000000000001</v>
          </cell>
        </row>
        <row r="12">
          <cell r="B12" t="str">
            <v>Posavádová Stella</v>
          </cell>
          <cell r="H12">
            <v>6.649999999999999</v>
          </cell>
          <cell r="N12">
            <v>6.9</v>
          </cell>
          <cell r="O12">
            <v>13.549999999999999</v>
          </cell>
        </row>
        <row r="14">
          <cell r="B14" t="str">
            <v>Panovská Anna</v>
          </cell>
          <cell r="H14">
            <v>7.150000000000001</v>
          </cell>
          <cell r="N14">
            <v>6.75</v>
          </cell>
          <cell r="O14">
            <v>13.900000000000002</v>
          </cell>
        </row>
        <row r="18">
          <cell r="B18" t="str">
            <v>Zímová Helena</v>
          </cell>
          <cell r="H18">
            <v>7</v>
          </cell>
          <cell r="N18">
            <v>5.55</v>
          </cell>
          <cell r="O18">
            <v>12.55</v>
          </cell>
        </row>
        <row r="19">
          <cell r="B19" t="str">
            <v>Šmídová Eliška</v>
          </cell>
          <cell r="H19">
            <v>6.200000000000002</v>
          </cell>
          <cell r="N19">
            <v>7.099999999999999</v>
          </cell>
          <cell r="O19">
            <v>13.3</v>
          </cell>
        </row>
        <row r="20">
          <cell r="B20" t="str">
            <v>Tejnorová Eva</v>
          </cell>
          <cell r="H20">
            <v>6.699999999999999</v>
          </cell>
          <cell r="N20">
            <v>6.1499999999999995</v>
          </cell>
          <cell r="O20">
            <v>12.849999999999998</v>
          </cell>
        </row>
        <row r="21">
          <cell r="B21" t="str">
            <v>Foltánová Johana</v>
          </cell>
          <cell r="H21">
            <v>6.500000000000001</v>
          </cell>
          <cell r="N21">
            <v>7.65</v>
          </cell>
          <cell r="O21">
            <v>14.150000000000002</v>
          </cell>
        </row>
        <row r="22">
          <cell r="B22" t="str">
            <v>Janečková Monika</v>
          </cell>
          <cell r="H22">
            <v>6.95</v>
          </cell>
          <cell r="N22">
            <v>7.85</v>
          </cell>
          <cell r="O22">
            <v>14.8</v>
          </cell>
        </row>
        <row r="23">
          <cell r="B23" t="str">
            <v>Schrollová Barbora</v>
          </cell>
          <cell r="H23">
            <v>7.900000000000001</v>
          </cell>
          <cell r="N23">
            <v>7.9</v>
          </cell>
          <cell r="O23">
            <v>15.8</v>
          </cell>
        </row>
        <row r="24">
          <cell r="B24" t="str">
            <v>Volková Johana</v>
          </cell>
          <cell r="H24">
            <v>7.699999999999999</v>
          </cell>
          <cell r="N24">
            <v>7.550000000000001</v>
          </cell>
          <cell r="O24">
            <v>15.25</v>
          </cell>
        </row>
        <row r="25">
          <cell r="B25" t="str">
            <v>Šíblová Denisa</v>
          </cell>
          <cell r="H25">
            <v>5.750000000000001</v>
          </cell>
          <cell r="N25">
            <v>6.299999999999999</v>
          </cell>
          <cell r="O25">
            <v>12.05</v>
          </cell>
        </row>
        <row r="26">
          <cell r="B26" t="str">
            <v>Ledererová Adéla</v>
          </cell>
          <cell r="H26">
            <v>5.1</v>
          </cell>
          <cell r="N26">
            <v>7.349999999999997</v>
          </cell>
          <cell r="O26">
            <v>12.449999999999996</v>
          </cell>
        </row>
        <row r="28">
          <cell r="B28" t="str">
            <v>Suchomelová Sára</v>
          </cell>
          <cell r="H28">
            <v>6.85</v>
          </cell>
          <cell r="N28">
            <v>6.499999999999999</v>
          </cell>
          <cell r="O28">
            <v>13.349999999999998</v>
          </cell>
        </row>
        <row r="29">
          <cell r="B29" t="str">
            <v>Kováříčková Johanka</v>
          </cell>
          <cell r="H29">
            <v>7.45</v>
          </cell>
          <cell r="N29">
            <v>6.699999999999999</v>
          </cell>
          <cell r="O29">
            <v>14.149999999999999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  <sheetName val="List2"/>
      <sheetName val="List3"/>
    </sheetNames>
    <sheetDataSet>
      <sheetData sheetId="0">
        <row r="3">
          <cell r="B3" t="str">
            <v>JARNÍ POHODA </v>
          </cell>
        </row>
        <row r="4">
          <cell r="B4" t="str">
            <v>TÁBOR 8.4.2017</v>
          </cell>
        </row>
        <row r="6">
          <cell r="B6" t="str">
            <v>kategorie I.A</v>
          </cell>
        </row>
        <row r="7">
          <cell r="D7" t="str">
            <v>BN</v>
          </cell>
          <cell r="E7" t="str">
            <v>Švihadlo</v>
          </cell>
          <cell r="F7" t="str">
            <v>Celkem</v>
          </cell>
        </row>
        <row r="8">
          <cell r="A8">
            <v>1</v>
          </cell>
          <cell r="C8" t="str">
            <v>TJ SPKV</v>
          </cell>
        </row>
        <row r="9">
          <cell r="A9">
            <v>2</v>
          </cell>
          <cell r="C9" t="str">
            <v>GSK Tábor</v>
          </cell>
        </row>
        <row r="10">
          <cell r="A10">
            <v>3</v>
          </cell>
          <cell r="C10" t="str">
            <v>TJ Meteor Č. Budějovice</v>
          </cell>
        </row>
        <row r="11">
          <cell r="A11">
            <v>4</v>
          </cell>
          <cell r="C11" t="str">
            <v>TJ SPKV</v>
          </cell>
        </row>
        <row r="12">
          <cell r="A12">
            <v>5</v>
          </cell>
          <cell r="C12" t="str">
            <v>TJ Meteor Č. Budějovice</v>
          </cell>
        </row>
        <row r="13">
          <cell r="C13" t="str">
            <v>TJ Meteor Č. Budějovice</v>
          </cell>
        </row>
        <row r="14">
          <cell r="C14" t="str">
            <v>TJ SPKV</v>
          </cell>
        </row>
        <row r="15">
          <cell r="C15" t="str">
            <v>TJ Meteor Č. Budějovice</v>
          </cell>
        </row>
        <row r="16">
          <cell r="C16" t="str">
            <v>GSK Tábor</v>
          </cell>
        </row>
        <row r="17">
          <cell r="C17" t="str">
            <v>GSK Tábor</v>
          </cell>
        </row>
        <row r="18">
          <cell r="C18" t="str">
            <v>TJ Spartak Hořovice</v>
          </cell>
        </row>
        <row r="19">
          <cell r="C19" t="str">
            <v>TJ Spartak Hořovice</v>
          </cell>
        </row>
        <row r="20">
          <cell r="C20" t="str">
            <v>GSK Tábor</v>
          </cell>
        </row>
        <row r="21">
          <cell r="C21" t="str">
            <v>TJ Tatran Volary</v>
          </cell>
        </row>
        <row r="22">
          <cell r="C22" t="str">
            <v>TJ Spartak Hořovice</v>
          </cell>
        </row>
        <row r="23">
          <cell r="C23" t="str">
            <v>TJ Meteor Č. Budějovice</v>
          </cell>
        </row>
        <row r="24">
          <cell r="C24" t="str">
            <v>Sokol Tábor</v>
          </cell>
        </row>
        <row r="25">
          <cell r="C25" t="str">
            <v>TJ Meteor Č. Budějovice</v>
          </cell>
        </row>
        <row r="26">
          <cell r="C26" t="str">
            <v>TJ SKPV</v>
          </cell>
        </row>
      </sheetData>
      <sheetData sheetId="1">
        <row r="5">
          <cell r="B5" t="str">
            <v>Machulyan Karolína</v>
          </cell>
          <cell r="H5">
            <v>6.45</v>
          </cell>
          <cell r="N5">
            <v>7.5</v>
          </cell>
          <cell r="O5">
            <v>13.95</v>
          </cell>
        </row>
        <row r="6">
          <cell r="B6" t="str">
            <v>Dvořáková Alena</v>
          </cell>
          <cell r="H6">
            <v>6.199999999999999</v>
          </cell>
          <cell r="N6">
            <v>6.9</v>
          </cell>
          <cell r="O6">
            <v>13.1</v>
          </cell>
        </row>
        <row r="7">
          <cell r="B7" t="str">
            <v>Čápová Zuzana</v>
          </cell>
          <cell r="H7">
            <v>6.449999999999998</v>
          </cell>
          <cell r="N7">
            <v>7.25</v>
          </cell>
          <cell r="O7">
            <v>13.7</v>
          </cell>
        </row>
        <row r="8">
          <cell r="B8" t="str">
            <v>Lyashenko Anastasiia</v>
          </cell>
          <cell r="H8">
            <v>7.400000000000001</v>
          </cell>
          <cell r="N8">
            <v>7.8</v>
          </cell>
          <cell r="O8">
            <v>15.200000000000001</v>
          </cell>
        </row>
        <row r="9">
          <cell r="B9" t="str">
            <v>Nowaková Amélie</v>
          </cell>
          <cell r="H9">
            <v>7.5</v>
          </cell>
          <cell r="N9">
            <v>7.1</v>
          </cell>
          <cell r="O9">
            <v>14.6</v>
          </cell>
        </row>
        <row r="10">
          <cell r="B10" t="str">
            <v>Ježková Lucie</v>
          </cell>
          <cell r="H10">
            <v>7.85</v>
          </cell>
          <cell r="N10">
            <v>8.450000000000001</v>
          </cell>
          <cell r="O10">
            <v>16.3</v>
          </cell>
        </row>
        <row r="11">
          <cell r="B11" t="str">
            <v>Ataeva Alisa</v>
          </cell>
          <cell r="H11">
            <v>7.050000000000002</v>
          </cell>
          <cell r="N11">
            <v>6.65</v>
          </cell>
          <cell r="O11">
            <v>13.700000000000003</v>
          </cell>
        </row>
        <row r="12">
          <cell r="B12" t="str">
            <v>Tobiášová Ema</v>
          </cell>
          <cell r="H12">
            <v>7.250000000000002</v>
          </cell>
          <cell r="N12">
            <v>7.3500000000000005</v>
          </cell>
          <cell r="O12">
            <v>14.600000000000001</v>
          </cell>
        </row>
        <row r="13">
          <cell r="B13" t="str">
            <v>Kadlecová Andrea</v>
          </cell>
          <cell r="H13">
            <v>6.250000000000003</v>
          </cell>
          <cell r="N13">
            <v>7.1</v>
          </cell>
          <cell r="O13">
            <v>13.350000000000001</v>
          </cell>
        </row>
        <row r="14">
          <cell r="B14" t="str">
            <v>Tíkalová Veronika</v>
          </cell>
          <cell r="H14">
            <v>5.849999999999999</v>
          </cell>
          <cell r="N14">
            <v>6.3</v>
          </cell>
          <cell r="O14">
            <v>12.149999999999999</v>
          </cell>
        </row>
        <row r="15">
          <cell r="B15" t="str">
            <v>Opatrná Anna</v>
          </cell>
          <cell r="H15">
            <v>5.95</v>
          </cell>
          <cell r="N15">
            <v>6.750000000000001</v>
          </cell>
          <cell r="O15">
            <v>12.700000000000001</v>
          </cell>
        </row>
        <row r="16">
          <cell r="B16" t="str">
            <v>Martincová Magdalena</v>
          </cell>
          <cell r="H16">
            <v>6.000000000000001</v>
          </cell>
          <cell r="N16">
            <v>6.15</v>
          </cell>
          <cell r="O16">
            <v>12.150000000000002</v>
          </cell>
        </row>
        <row r="17">
          <cell r="B17" t="str">
            <v>Šíblová Laura</v>
          </cell>
          <cell r="H17">
            <v>6.550000000000002</v>
          </cell>
          <cell r="N17">
            <v>6</v>
          </cell>
          <cell r="O17">
            <v>12.55</v>
          </cell>
        </row>
        <row r="18">
          <cell r="B18" t="str">
            <v>Sovová Kristýna</v>
          </cell>
          <cell r="H18">
            <v>7.250000000000001</v>
          </cell>
          <cell r="N18">
            <v>7.099999999999998</v>
          </cell>
          <cell r="O18">
            <v>14.349999999999998</v>
          </cell>
        </row>
        <row r="19">
          <cell r="B19" t="str">
            <v>Palková Klaudie</v>
          </cell>
          <cell r="H19">
            <v>6.550000000000001</v>
          </cell>
          <cell r="N19">
            <v>7.1</v>
          </cell>
          <cell r="O19">
            <v>13.65</v>
          </cell>
        </row>
        <row r="20">
          <cell r="B20" t="str">
            <v>Svobodová Natálie</v>
          </cell>
          <cell r="H20">
            <v>7</v>
          </cell>
          <cell r="N20">
            <v>7.449999999999999</v>
          </cell>
          <cell r="O20">
            <v>14.45</v>
          </cell>
        </row>
        <row r="21">
          <cell r="B21" t="str">
            <v>Kratochvílová Julie</v>
          </cell>
          <cell r="H21">
            <v>5.600000000000002</v>
          </cell>
          <cell r="N21">
            <v>5.95</v>
          </cell>
          <cell r="O21">
            <v>11.550000000000002</v>
          </cell>
        </row>
        <row r="22">
          <cell r="B22" t="str">
            <v>Vlková Nikola</v>
          </cell>
          <cell r="H22">
            <v>7.150000000000001</v>
          </cell>
          <cell r="N22">
            <v>7.6000000000000005</v>
          </cell>
          <cell r="O22">
            <v>14.750000000000002</v>
          </cell>
        </row>
        <row r="23">
          <cell r="B23" t="str">
            <v>D¨Mezza Laura</v>
          </cell>
          <cell r="H23">
            <v>6.6</v>
          </cell>
          <cell r="N23">
            <v>6.45</v>
          </cell>
          <cell r="O23">
            <v>13.05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  <sheetName val="List2"/>
      <sheetName val="List3"/>
    </sheetNames>
    <sheetDataSet>
      <sheetData sheetId="0">
        <row r="3">
          <cell r="B3" t="str">
            <v>JARNÍ POHODA </v>
          </cell>
        </row>
        <row r="4">
          <cell r="B4" t="str">
            <v>TÁBOR 8.4.2017</v>
          </cell>
        </row>
        <row r="6">
          <cell r="B6" t="str">
            <v>kategorie I.B</v>
          </cell>
        </row>
        <row r="7">
          <cell r="D7" t="str">
            <v>Švihadlo</v>
          </cell>
          <cell r="E7" t="str">
            <v>Míč</v>
          </cell>
          <cell r="F7" t="str">
            <v>Celkem</v>
          </cell>
        </row>
        <row r="8">
          <cell r="A8">
            <v>1</v>
          </cell>
          <cell r="C8" t="str">
            <v>TJ SPKV</v>
          </cell>
        </row>
        <row r="9">
          <cell r="A9">
            <v>2</v>
          </cell>
          <cell r="C9" t="str">
            <v>TJ Meteor Č. Budějovice</v>
          </cell>
        </row>
        <row r="10">
          <cell r="A10">
            <v>3</v>
          </cell>
          <cell r="C10" t="str">
            <v>TJ Meteor Č. Budějovice</v>
          </cell>
        </row>
        <row r="11">
          <cell r="A11">
            <v>4</v>
          </cell>
          <cell r="C11" t="str">
            <v>TJ Meteor Č. Budějovice</v>
          </cell>
        </row>
        <row r="12">
          <cell r="A12">
            <v>5</v>
          </cell>
          <cell r="C12" t="str">
            <v>TJ Meteor Č. Budějovice</v>
          </cell>
        </row>
        <row r="13">
          <cell r="C13" t="str">
            <v>TJ Sokol Tábor</v>
          </cell>
        </row>
        <row r="14">
          <cell r="C14" t="str">
            <v>TJ Meteor Č. Budějovice</v>
          </cell>
        </row>
        <row r="15">
          <cell r="C15" t="str">
            <v>GSK Tábor</v>
          </cell>
        </row>
        <row r="16">
          <cell r="C16" t="str">
            <v>TJ Spartak Hořovice</v>
          </cell>
        </row>
      </sheetData>
      <sheetData sheetId="1">
        <row r="5">
          <cell r="B5" t="str">
            <v>Záhoříková Adéla</v>
          </cell>
          <cell r="H5">
            <v>6.699999999999998</v>
          </cell>
          <cell r="N5">
            <v>6.95</v>
          </cell>
          <cell r="O5">
            <v>13.649999999999999</v>
          </cell>
        </row>
        <row r="6">
          <cell r="B6" t="str">
            <v>Erhartová Eliška</v>
          </cell>
          <cell r="H6">
            <v>6.900000000000001</v>
          </cell>
          <cell r="N6">
            <v>7.3</v>
          </cell>
          <cell r="O6">
            <v>14.200000000000001</v>
          </cell>
        </row>
        <row r="7">
          <cell r="B7" t="str">
            <v>Švehlová Sabina</v>
          </cell>
          <cell r="H7">
            <v>6.650000000000001</v>
          </cell>
          <cell r="N7">
            <v>7.3999999999999995</v>
          </cell>
          <cell r="O7">
            <v>14.05</v>
          </cell>
        </row>
        <row r="8">
          <cell r="B8" t="str">
            <v>Dorčáková Tina</v>
          </cell>
          <cell r="H8">
            <v>7.800000000000002</v>
          </cell>
          <cell r="N8">
            <v>8.099999999999998</v>
          </cell>
          <cell r="O8">
            <v>15.899999999999999</v>
          </cell>
        </row>
        <row r="9">
          <cell r="B9" t="str">
            <v>Voldřichová Laura</v>
          </cell>
          <cell r="H9">
            <v>6.750000000000002</v>
          </cell>
          <cell r="N9">
            <v>7.399999999999999</v>
          </cell>
          <cell r="O9">
            <v>14.15</v>
          </cell>
        </row>
        <row r="10">
          <cell r="B10" t="str">
            <v>Pinto Flora Sofie</v>
          </cell>
          <cell r="H10">
            <v>3.8499999999999996</v>
          </cell>
          <cell r="N10">
            <v>4.25</v>
          </cell>
          <cell r="O10">
            <v>8.1</v>
          </cell>
        </row>
        <row r="11">
          <cell r="B11" t="str">
            <v>Mlčochová Eliška</v>
          </cell>
          <cell r="H11">
            <v>6.499999999999998</v>
          </cell>
          <cell r="N11">
            <v>6.449999999999999</v>
          </cell>
          <cell r="O11">
            <v>12.949999999999998</v>
          </cell>
        </row>
        <row r="12">
          <cell r="B12" t="str">
            <v>Baloghová Kristýna</v>
          </cell>
          <cell r="H12">
            <v>5.6499999999999995</v>
          </cell>
          <cell r="N12">
            <v>4.65</v>
          </cell>
          <cell r="O12">
            <v>10.3</v>
          </cell>
        </row>
        <row r="13">
          <cell r="B13" t="str">
            <v>Perglová Dita</v>
          </cell>
          <cell r="H13">
            <v>5.750000000000001</v>
          </cell>
          <cell r="N13">
            <v>4.85</v>
          </cell>
          <cell r="O13">
            <v>10.600000000000001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  <sheetName val="List2"/>
      <sheetName val="List3"/>
    </sheetNames>
    <sheetDataSet>
      <sheetData sheetId="0">
        <row r="3">
          <cell r="B3" t="str">
            <v>JARNÍ POHODA </v>
          </cell>
        </row>
        <row r="4">
          <cell r="B4" t="str">
            <v>TÁBOR 8.4.2017</v>
          </cell>
        </row>
        <row r="6">
          <cell r="B6" t="str">
            <v>kategorie II.</v>
          </cell>
        </row>
        <row r="7">
          <cell r="D7" t="str">
            <v>Švihadlo</v>
          </cell>
          <cell r="E7" t="str">
            <v>Obruč</v>
          </cell>
          <cell r="F7" t="str">
            <v>Celkem</v>
          </cell>
        </row>
        <row r="8">
          <cell r="A8">
            <v>1</v>
          </cell>
          <cell r="C8" t="str">
            <v>TJ Sokol Tábor</v>
          </cell>
        </row>
        <row r="9">
          <cell r="A9">
            <v>2</v>
          </cell>
          <cell r="C9" t="str">
            <v>TJ Tatran Volary</v>
          </cell>
        </row>
        <row r="10">
          <cell r="A10">
            <v>3</v>
          </cell>
          <cell r="C10" t="str">
            <v>TJ VS Praha</v>
          </cell>
        </row>
        <row r="11">
          <cell r="A11">
            <v>4</v>
          </cell>
          <cell r="C11" t="str">
            <v>GSK Tábor</v>
          </cell>
        </row>
        <row r="12">
          <cell r="A12">
            <v>5</v>
          </cell>
          <cell r="C12" t="str">
            <v>TJ Meteor Č. Budějovice</v>
          </cell>
        </row>
        <row r="13">
          <cell r="C13" t="str">
            <v>TJ Spartak Hořovice</v>
          </cell>
        </row>
        <row r="14">
          <cell r="C14" t="str">
            <v>TJ Meteor Č. Budějovice</v>
          </cell>
        </row>
        <row r="15">
          <cell r="C15" t="str">
            <v>TJ Tatran Volary</v>
          </cell>
        </row>
        <row r="16">
          <cell r="C16" t="str">
            <v>TJ VS Praha</v>
          </cell>
        </row>
        <row r="19">
          <cell r="C19" t="str">
            <v>TJ Meteor Č. Budějovice</v>
          </cell>
        </row>
        <row r="20">
          <cell r="C20" t="str">
            <v>TJ SPKV</v>
          </cell>
        </row>
        <row r="21">
          <cell r="C21" t="str">
            <v>TJ SKPV</v>
          </cell>
        </row>
        <row r="22">
          <cell r="C22" t="str">
            <v>TJ SPKV</v>
          </cell>
        </row>
        <row r="23">
          <cell r="C23" t="str">
            <v>TJ Spartak Hořovice</v>
          </cell>
        </row>
        <row r="24">
          <cell r="C24" t="str">
            <v>TJ Tatran Volary</v>
          </cell>
        </row>
      </sheetData>
      <sheetData sheetId="1">
        <row r="5">
          <cell r="B5" t="str">
            <v>Vyhnánková Kateřina</v>
          </cell>
          <cell r="H5">
            <v>6.350000000000001</v>
          </cell>
          <cell r="N5">
            <v>5.65</v>
          </cell>
          <cell r="O5">
            <v>12.000000000000002</v>
          </cell>
        </row>
        <row r="6">
          <cell r="B6" t="str">
            <v>Šebestová Natálie</v>
          </cell>
          <cell r="H6">
            <v>6.749999999999999</v>
          </cell>
          <cell r="N6">
            <v>6.550000000000001</v>
          </cell>
          <cell r="O6">
            <v>13.3</v>
          </cell>
        </row>
        <row r="7">
          <cell r="B7" t="str">
            <v>Zápotocká Klára</v>
          </cell>
          <cell r="H7">
            <v>7.1</v>
          </cell>
          <cell r="N7">
            <v>7.300000000000001</v>
          </cell>
          <cell r="O7">
            <v>14.4</v>
          </cell>
        </row>
        <row r="8">
          <cell r="B8" t="str">
            <v>Trčková Eliška</v>
          </cell>
          <cell r="H8">
            <v>6.250000000000002</v>
          </cell>
          <cell r="N8">
            <v>5.800000000000001</v>
          </cell>
          <cell r="O8">
            <v>12.050000000000002</v>
          </cell>
        </row>
        <row r="9">
          <cell r="B9" t="str">
            <v>Čížková Barbora</v>
          </cell>
          <cell r="H9">
            <v>7.7</v>
          </cell>
          <cell r="N9">
            <v>8.1</v>
          </cell>
          <cell r="O9">
            <v>15.8</v>
          </cell>
        </row>
        <row r="10">
          <cell r="B10" t="str">
            <v>Burešová Edita</v>
          </cell>
          <cell r="H10">
            <v>7.15</v>
          </cell>
          <cell r="N10">
            <v>7.1</v>
          </cell>
          <cell r="O10">
            <v>14.25</v>
          </cell>
        </row>
        <row r="11">
          <cell r="B11" t="str">
            <v>Matějková Barbora</v>
          </cell>
          <cell r="H11">
            <v>7.750000000000001</v>
          </cell>
          <cell r="N11">
            <v>7.65</v>
          </cell>
          <cell r="O11">
            <v>15.400000000000002</v>
          </cell>
        </row>
        <row r="12">
          <cell r="B12" t="str">
            <v>Klementová Gabriela</v>
          </cell>
          <cell r="H12">
            <v>7.550000000000001</v>
          </cell>
          <cell r="N12">
            <v>7.649999999999999</v>
          </cell>
          <cell r="O12">
            <v>15.2</v>
          </cell>
        </row>
        <row r="13">
          <cell r="B13" t="str">
            <v>Řeřichová Anna</v>
          </cell>
          <cell r="H13">
            <v>7.250000000000001</v>
          </cell>
          <cell r="N13">
            <v>6.949999999999999</v>
          </cell>
          <cell r="O13">
            <v>14.2</v>
          </cell>
        </row>
        <row r="16">
          <cell r="B16" t="str">
            <v>Mlčochová Sára</v>
          </cell>
          <cell r="H16">
            <v>8.249999999999998</v>
          </cell>
          <cell r="N16">
            <v>8.100000000000001</v>
          </cell>
          <cell r="O16">
            <v>16.35</v>
          </cell>
        </row>
        <row r="17">
          <cell r="B17" t="str">
            <v>Andresová Lucie</v>
          </cell>
          <cell r="H17">
            <v>7.4</v>
          </cell>
          <cell r="N17">
            <v>7.4</v>
          </cell>
          <cell r="O17">
            <v>14.8</v>
          </cell>
        </row>
        <row r="18">
          <cell r="B18" t="str">
            <v>Sazamová Eliška</v>
          </cell>
          <cell r="H18">
            <v>5.85</v>
          </cell>
          <cell r="N18">
            <v>6.799999999999999</v>
          </cell>
          <cell r="O18">
            <v>12.649999999999999</v>
          </cell>
        </row>
        <row r="19">
          <cell r="B19" t="str">
            <v>Ciznerová Anna</v>
          </cell>
          <cell r="H19">
            <v>7.800000000000001</v>
          </cell>
          <cell r="N19">
            <v>7.200000000000001</v>
          </cell>
          <cell r="O19">
            <v>15.000000000000002</v>
          </cell>
        </row>
        <row r="20">
          <cell r="B20" t="str">
            <v>Krtilová Tereza</v>
          </cell>
          <cell r="H20">
            <v>6.450000000000001</v>
          </cell>
          <cell r="N20">
            <v>6.3</v>
          </cell>
          <cell r="O20">
            <v>12.75</v>
          </cell>
        </row>
        <row r="21">
          <cell r="B21" t="str">
            <v>Harvalíková Valentýna</v>
          </cell>
          <cell r="H21">
            <v>4.950000000000001</v>
          </cell>
          <cell r="N21">
            <v>5.4</v>
          </cell>
          <cell r="O21">
            <v>10.350000000000001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  <sheetName val="List2"/>
      <sheetName val="List3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  <sheetName val="List2"/>
      <sheetName val="List3"/>
    </sheetNames>
    <sheetDataSet>
      <sheetData sheetId="0">
        <row r="3">
          <cell r="B3" t="str">
            <v>JARNÍ POHODA </v>
          </cell>
        </row>
        <row r="4">
          <cell r="B4" t="str">
            <v>TÁBOR 8.4.2017</v>
          </cell>
        </row>
        <row r="6">
          <cell r="B6" t="str">
            <v>kategorie IV.</v>
          </cell>
        </row>
        <row r="7">
          <cell r="D7" t="str">
            <v>Kužele</v>
          </cell>
          <cell r="E7" t="str">
            <v>Stuha</v>
          </cell>
          <cell r="F7" t="str">
            <v>Celkem</v>
          </cell>
        </row>
        <row r="8">
          <cell r="A8">
            <v>1</v>
          </cell>
          <cell r="C8" t="str">
            <v>TJ Meteor Č. Budějovice</v>
          </cell>
        </row>
        <row r="9">
          <cell r="A9">
            <v>2</v>
          </cell>
        </row>
        <row r="10">
          <cell r="A10">
            <v>3</v>
          </cell>
          <cell r="C10" t="str">
            <v>TJ Meteor Č. Budějovice</v>
          </cell>
        </row>
        <row r="11">
          <cell r="A11">
            <v>4</v>
          </cell>
        </row>
        <row r="12">
          <cell r="A12">
            <v>5</v>
          </cell>
          <cell r="C12" t="str">
            <v>TJ Meteor Č. Budějovice</v>
          </cell>
        </row>
        <row r="13">
          <cell r="C13" t="str">
            <v>TJ Tatran Volary</v>
          </cell>
        </row>
        <row r="14">
          <cell r="C14" t="str">
            <v>TJ SPKV</v>
          </cell>
        </row>
        <row r="15">
          <cell r="C15" t="str">
            <v>GSK Tábor</v>
          </cell>
        </row>
        <row r="16">
          <cell r="C16" t="str">
            <v>TJ SPKV</v>
          </cell>
        </row>
        <row r="17">
          <cell r="C17" t="str">
            <v>TJ Meteor Č. Budějovice</v>
          </cell>
        </row>
        <row r="19">
          <cell r="C19" t="str">
            <v>TJ Meteor Č. Budějovice</v>
          </cell>
        </row>
        <row r="20">
          <cell r="C20" t="str">
            <v>TJ Meteor Č. Budějovice</v>
          </cell>
        </row>
        <row r="21">
          <cell r="C21" t="str">
            <v>TJ Meteor Č. Budějovice</v>
          </cell>
        </row>
      </sheetData>
      <sheetData sheetId="1">
        <row r="5">
          <cell r="B5" t="str">
            <v>Stejskalová Nikola</v>
          </cell>
          <cell r="H5">
            <v>7.05</v>
          </cell>
          <cell r="N5">
            <v>7.3999999999999995</v>
          </cell>
          <cell r="O5">
            <v>14.45</v>
          </cell>
        </row>
        <row r="7">
          <cell r="B7" t="str">
            <v>Lvova Marta</v>
          </cell>
          <cell r="H7">
            <v>5.6</v>
          </cell>
          <cell r="N7">
            <v>6.649999999999999</v>
          </cell>
          <cell r="O7">
            <v>12.249999999999998</v>
          </cell>
        </row>
        <row r="9">
          <cell r="B9" t="str">
            <v>Bendíková Nikola</v>
          </cell>
          <cell r="H9">
            <v>8.25</v>
          </cell>
          <cell r="N9">
            <v>8.049999999999999</v>
          </cell>
          <cell r="O9">
            <v>16.299999999999997</v>
          </cell>
        </row>
        <row r="10">
          <cell r="B10" t="str">
            <v>Stuchlíková Klára</v>
          </cell>
          <cell r="H10">
            <v>5.1</v>
          </cell>
          <cell r="N10">
            <v>3.1</v>
          </cell>
          <cell r="O10">
            <v>8.2</v>
          </cell>
        </row>
        <row r="11">
          <cell r="B11" t="str">
            <v>Nomin Narantuya</v>
          </cell>
          <cell r="H11">
            <v>6.950000000000001</v>
          </cell>
          <cell r="N11">
            <v>6.35</v>
          </cell>
          <cell r="O11">
            <v>13.3</v>
          </cell>
        </row>
        <row r="12">
          <cell r="B12" t="str">
            <v>Kohoutková Justýna</v>
          </cell>
          <cell r="H12">
            <v>6.800000000000001</v>
          </cell>
          <cell r="N12">
            <v>6.300000000000001</v>
          </cell>
          <cell r="O12">
            <v>13.100000000000001</v>
          </cell>
        </row>
        <row r="13">
          <cell r="B13" t="str">
            <v>Herzlová Denisa</v>
          </cell>
          <cell r="H13">
            <v>7.900000000000001</v>
          </cell>
          <cell r="N13">
            <v>7.1</v>
          </cell>
          <cell r="O13">
            <v>15</v>
          </cell>
        </row>
        <row r="14">
          <cell r="B14" t="str">
            <v>Zdrhová Jana</v>
          </cell>
          <cell r="H14">
            <v>7.3999999999999995</v>
          </cell>
          <cell r="N14">
            <v>5.999999999999998</v>
          </cell>
          <cell r="O14">
            <v>13.399999999999999</v>
          </cell>
        </row>
        <row r="16">
          <cell r="B16" t="str">
            <v>Vejsadová Klára</v>
          </cell>
          <cell r="H16">
            <v>7.500000000000002</v>
          </cell>
          <cell r="N16">
            <v>7.05</v>
          </cell>
          <cell r="O16">
            <v>14.55</v>
          </cell>
        </row>
        <row r="17">
          <cell r="B17" t="str">
            <v>Mikolášová Marika</v>
          </cell>
          <cell r="H17">
            <v>7.550000000000001</v>
          </cell>
          <cell r="N17">
            <v>7.3500000000000005</v>
          </cell>
          <cell r="O17">
            <v>14.900000000000002</v>
          </cell>
        </row>
        <row r="18">
          <cell r="B18" t="str">
            <v>Hořínková Zuzana</v>
          </cell>
          <cell r="H18">
            <v>7.699999999999999</v>
          </cell>
          <cell r="N18">
            <v>7.299999999999999</v>
          </cell>
          <cell r="O18">
            <v>14.999999999999998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tabSelected="1" zoomScalePageLayoutView="0" workbookViewId="0" topLeftCell="A1">
      <selection activeCell="A18" sqref="A18"/>
    </sheetView>
  </sheetViews>
  <sheetFormatPr defaultColWidth="9.140625" defaultRowHeight="12.75"/>
  <cols>
    <col min="1" max="1" width="6.140625" style="37" customWidth="1"/>
    <col min="2" max="2" width="3.57421875" style="0" customWidth="1"/>
    <col min="3" max="3" width="20.57421875" style="0" customWidth="1"/>
    <col min="4" max="4" width="15.140625" style="0" customWidth="1"/>
    <col min="5" max="5" width="8.8515625" style="37" customWidth="1"/>
  </cols>
  <sheetData>
    <row r="1" ht="17.25">
      <c r="B1" s="3" t="s">
        <v>18</v>
      </c>
    </row>
    <row r="2" spans="2:5" ht="17.25">
      <c r="B2" s="3"/>
      <c r="C2" s="4"/>
      <c r="D2" s="4"/>
      <c r="E2" s="55"/>
    </row>
    <row r="3" ht="17.25">
      <c r="B3" s="3" t="str">
        <f>'[1]List1'!C3</f>
        <v>JARNÍ POHODA</v>
      </c>
    </row>
    <row r="4" spans="3:4" ht="15">
      <c r="C4" s="5" t="str">
        <f>'[1]List1'!C4</f>
        <v>TÁBOR  8.4.2017</v>
      </c>
      <c r="D4" s="5"/>
    </row>
    <row r="5" spans="3:4" ht="15">
      <c r="C5" s="5"/>
      <c r="D5" s="5"/>
    </row>
    <row r="6" spans="3:4" ht="27.75">
      <c r="C6" s="6" t="str">
        <f>'[1]List1'!C6</f>
        <v>kategorie 0.D</v>
      </c>
      <c r="D6" s="7"/>
    </row>
    <row r="8" ht="13.5" thickBot="1"/>
    <row r="9" spans="1:5" ht="13.5" thickBot="1">
      <c r="A9" s="8" t="s">
        <v>19</v>
      </c>
      <c r="B9" s="9" t="s">
        <v>20</v>
      </c>
      <c r="C9" s="10"/>
      <c r="D9" s="11" t="s">
        <v>21</v>
      </c>
      <c r="E9" s="12" t="str">
        <f>'[1]List1'!E7</f>
        <v>1 sestava</v>
      </c>
    </row>
    <row r="10" spans="1:5" s="116" customFormat="1" ht="12.75">
      <c r="A10" s="112">
        <f>'[1]List1'!A8</f>
        <v>1</v>
      </c>
      <c r="B10" s="113" t="str">
        <f>'[1]List2'!B12</f>
        <v>Vesecká Sofie</v>
      </c>
      <c r="C10" s="119"/>
      <c r="D10" s="115" t="str">
        <f>'[1]List1'!D15</f>
        <v>TJ Meteor Č. Budějovice</v>
      </c>
      <c r="E10" s="56">
        <f>'[1]List2'!H12</f>
        <v>7.1</v>
      </c>
    </row>
    <row r="11" spans="1:5" s="116" customFormat="1" ht="12.75">
      <c r="A11" s="112">
        <f>'[1]List1'!A9</f>
        <v>2</v>
      </c>
      <c r="B11" s="117" t="str">
        <f>'[1]List2'!B9</f>
        <v>Hrnčářová Jasmína</v>
      </c>
      <c r="C11" s="118"/>
      <c r="D11" s="115" t="str">
        <f>'[1]List1'!D12</f>
        <v>GSK Tábor</v>
      </c>
      <c r="E11" s="56">
        <f>'[1]List2'!H9</f>
        <v>6</v>
      </c>
    </row>
    <row r="12" spans="1:5" s="116" customFormat="1" ht="12.75">
      <c r="A12" s="112">
        <f>'[1]List1'!A10</f>
        <v>3</v>
      </c>
      <c r="B12" s="113" t="str">
        <f>'[1]List2'!B13</f>
        <v>Tomášková Sofie</v>
      </c>
      <c r="C12" s="114"/>
      <c r="D12" s="115" t="str">
        <f>'[1]List1'!D16</f>
        <v>GSK Tábor</v>
      </c>
      <c r="E12" s="56">
        <f>'[1]List2'!H13</f>
        <v>5.65</v>
      </c>
    </row>
    <row r="13" spans="1:5" ht="12.75">
      <c r="A13" s="52">
        <f>'[1]List1'!A11</f>
        <v>4</v>
      </c>
      <c r="B13" s="16" t="str">
        <f>'[1]List2'!B16</f>
        <v>Míková Teodora</v>
      </c>
      <c r="C13" s="19"/>
      <c r="D13" s="15" t="str">
        <f>'[1]List1'!D19</f>
        <v>GSK Tábor</v>
      </c>
      <c r="E13" s="56">
        <f>'[1]List2'!H16</f>
        <v>5.5</v>
      </c>
    </row>
    <row r="14" spans="1:5" ht="12.75">
      <c r="A14" s="52">
        <f>'[1]List1'!A12</f>
        <v>5</v>
      </c>
      <c r="B14" s="13" t="str">
        <f>'[1]List2'!B10</f>
        <v>Tíkalová Karolína</v>
      </c>
      <c r="C14" s="20"/>
      <c r="D14" s="15" t="str">
        <f>'[1]List1'!D13</f>
        <v>GSK Tábor</v>
      </c>
      <c r="E14" s="56">
        <f>'[1]List2'!H10</f>
        <v>5.1</v>
      </c>
    </row>
    <row r="15" spans="1:5" ht="12.75">
      <c r="A15" s="53">
        <v>6</v>
      </c>
      <c r="B15" s="16" t="str">
        <f>'[1]List2'!B6</f>
        <v>Smrčinová Aneta</v>
      </c>
      <c r="C15" s="14"/>
      <c r="D15" s="15" t="str">
        <f>'[1]List1'!D9</f>
        <v>GSK Tábor</v>
      </c>
      <c r="E15" s="56">
        <f>'[1]List2'!H6</f>
        <v>4.5</v>
      </c>
    </row>
    <row r="16" spans="1:5" ht="13.5" thickBot="1">
      <c r="A16" s="54">
        <v>7</v>
      </c>
      <c r="B16" s="21" t="str">
        <f>'[1]List2'!B7</f>
        <v>Posavádová Nora</v>
      </c>
      <c r="C16" s="22"/>
      <c r="D16" s="23" t="str">
        <f>'[1]List1'!D10</f>
        <v>TJ Sokol Tábor</v>
      </c>
      <c r="E16" s="57">
        <f>'[1]List2'!H7</f>
        <v>4.300000000000001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30"/>
  <sheetViews>
    <sheetView zoomScalePageLayoutView="0" workbookViewId="0" topLeftCell="A10">
      <selection activeCell="A31" sqref="A31"/>
    </sheetView>
  </sheetViews>
  <sheetFormatPr defaultColWidth="9.140625" defaultRowHeight="12.75"/>
  <cols>
    <col min="1" max="1" width="8.8515625" style="37" customWidth="1"/>
    <col min="2" max="2" width="24.00390625" style="0" customWidth="1"/>
    <col min="3" max="3" width="2.28125" style="0" customWidth="1"/>
    <col min="4" max="4" width="18.28125" style="0" customWidth="1"/>
    <col min="5" max="5" width="8.8515625" style="37" customWidth="1"/>
  </cols>
  <sheetData>
    <row r="1" ht="17.25">
      <c r="B1" s="3" t="s">
        <v>18</v>
      </c>
    </row>
    <row r="2" spans="2:5" ht="17.25">
      <c r="B2" s="3"/>
      <c r="C2" s="4"/>
      <c r="D2" s="4"/>
      <c r="E2" s="55"/>
    </row>
    <row r="3" ht="17.25">
      <c r="B3" s="3" t="str">
        <f>'[10]List1'!B3</f>
        <v>JARNÍ POHODA</v>
      </c>
    </row>
    <row r="4" spans="3:4" ht="15">
      <c r="C4" s="5" t="str">
        <f>'[10]List1'!B4</f>
        <v>TÁBOR  8.4.2017</v>
      </c>
      <c r="D4" s="5"/>
    </row>
    <row r="5" spans="3:4" ht="15">
      <c r="C5" s="5"/>
      <c r="D5" s="5"/>
    </row>
    <row r="6" spans="3:4" ht="27.75">
      <c r="C6" s="6" t="str">
        <f>'[10]List1'!B6</f>
        <v>kategorie KPI</v>
      </c>
      <c r="D6" s="7"/>
    </row>
    <row r="8" ht="13.5" thickBot="1"/>
    <row r="9" spans="1:5" ht="13.5" thickBot="1">
      <c r="A9" s="91" t="s">
        <v>19</v>
      </c>
      <c r="B9" s="92" t="s">
        <v>20</v>
      </c>
      <c r="C9" s="93"/>
      <c r="D9" s="94" t="s">
        <v>21</v>
      </c>
      <c r="E9" s="95" t="str">
        <f>'[10]List1'!D7</f>
        <v>BN</v>
      </c>
    </row>
    <row r="10" spans="1:5" s="116" customFormat="1" ht="12.75">
      <c r="A10" s="127">
        <f>'[10]List1'!A8</f>
        <v>1</v>
      </c>
      <c r="B10" s="128" t="str">
        <f>'[10]List2'!B12</f>
        <v>Poddaná Rebeka</v>
      </c>
      <c r="C10" s="119"/>
      <c r="D10" s="115" t="str">
        <f>'[10]List1'!C15</f>
        <v>TJ VS Praha</v>
      </c>
      <c r="E10" s="56">
        <f>'[10]List2'!H12</f>
        <v>7.450000000000001</v>
      </c>
    </row>
    <row r="11" spans="1:5" s="116" customFormat="1" ht="12.75">
      <c r="A11" s="127">
        <f>'[10]List1'!A9</f>
        <v>2</v>
      </c>
      <c r="B11" s="129" t="str">
        <f>'[10]List2'!B14</f>
        <v>Valentová Gabriela</v>
      </c>
      <c r="C11" s="122"/>
      <c r="D11" s="115" t="str">
        <f>'[10]List1'!C17</f>
        <v>TJ VS Praha</v>
      </c>
      <c r="E11" s="56">
        <f>'[10]List2'!H14</f>
        <v>7.250000000000001</v>
      </c>
    </row>
    <row r="12" spans="1:5" s="116" customFormat="1" ht="12.75">
      <c r="A12" s="127">
        <f>'[10]List1'!A10</f>
        <v>3</v>
      </c>
      <c r="B12" s="128" t="str">
        <f>'[10]List2'!B6</f>
        <v>Prokopová Emma</v>
      </c>
      <c r="C12" s="119"/>
      <c r="D12" s="115" t="str">
        <f>'[10]List1'!C9</f>
        <v>TJ SPKV</v>
      </c>
      <c r="E12" s="56">
        <f>'[10]List2'!H6</f>
        <v>7.100000000000001</v>
      </c>
    </row>
    <row r="13" spans="1:5" ht="12.75">
      <c r="A13" s="38">
        <f>'[10]List1'!A11</f>
        <v>4</v>
      </c>
      <c r="B13" s="28" t="str">
        <f>'[10]List2'!B23</f>
        <v>Pistorová Adéla</v>
      </c>
      <c r="C13" s="96"/>
      <c r="D13" s="15" t="str">
        <f>'[10]List1'!C26</f>
        <v>TJ SPKV</v>
      </c>
      <c r="E13" s="102">
        <f>'[10]List2'!H23</f>
        <v>7.1</v>
      </c>
    </row>
    <row r="14" spans="1:5" ht="12.75">
      <c r="A14" s="38">
        <f>'[10]List1'!A12</f>
        <v>5</v>
      </c>
      <c r="B14" s="26" t="str">
        <f>'[10]List2'!B10</f>
        <v>Bregarová Natálie</v>
      </c>
      <c r="C14" s="20"/>
      <c r="D14" s="15" t="str">
        <f>'[10]List1'!C13</f>
        <v>TJ VS Praha</v>
      </c>
      <c r="E14" s="102">
        <f>'[10]List2'!H10</f>
        <v>6.999999999999997</v>
      </c>
    </row>
    <row r="15" spans="1:5" ht="12.75">
      <c r="A15" s="39">
        <v>6</v>
      </c>
      <c r="B15" s="28" t="str">
        <f>'[10]List2'!B19</f>
        <v>Staňková Sofie</v>
      </c>
      <c r="C15" s="97"/>
      <c r="D15" s="15" t="str">
        <f>'[10]List1'!C22</f>
        <v>TJ Sokol Milevsko</v>
      </c>
      <c r="E15" s="102">
        <f>'[10]List2'!H19</f>
        <v>6.8</v>
      </c>
    </row>
    <row r="16" spans="1:5" ht="12.75">
      <c r="A16" s="40">
        <v>7</v>
      </c>
      <c r="B16" s="89" t="str">
        <f>'[10]List2'!B13</f>
        <v>Živkovič Anja</v>
      </c>
      <c r="C16" s="96"/>
      <c r="D16" s="15" t="str">
        <f>'[10]List1'!C16</f>
        <v>TJ SPKV</v>
      </c>
      <c r="E16" s="102">
        <f>'[10]List2'!H13</f>
        <v>6.45</v>
      </c>
    </row>
    <row r="17" spans="1:5" ht="12.75">
      <c r="A17" s="41">
        <v>8</v>
      </c>
      <c r="B17" s="26" t="str">
        <f>'[10]List2'!B18</f>
        <v>Kašparová Aneta</v>
      </c>
      <c r="C17" s="98"/>
      <c r="D17" s="74" t="str">
        <f>'[10]List1'!C21</f>
        <v>TJ Sokol Milevsko</v>
      </c>
      <c r="E17" s="103">
        <f>'[10]List2'!H18</f>
        <v>6.349999999999999</v>
      </c>
    </row>
    <row r="18" spans="1:5" ht="12.75">
      <c r="A18" s="42">
        <v>9</v>
      </c>
      <c r="B18" s="28" t="str">
        <f>'[10]List2'!B15</f>
        <v>Pistorová Anna</v>
      </c>
      <c r="C18" s="99"/>
      <c r="D18" s="75" t="str">
        <f>'[10]List1'!C18</f>
        <v>TJ SPKV</v>
      </c>
      <c r="E18" s="104">
        <f>'[10]List2'!H15</f>
        <v>6.200000000000001</v>
      </c>
    </row>
    <row r="19" spans="1:5" ht="12.75">
      <c r="A19" s="42">
        <v>10</v>
      </c>
      <c r="B19" s="26" t="str">
        <f>'[10]List2'!B9</f>
        <v>Wright Isabel Mia</v>
      </c>
      <c r="C19" s="26"/>
      <c r="D19" s="15" t="str">
        <f>'[10]List1'!C12</f>
        <v>TJ SPKV</v>
      </c>
      <c r="E19" s="102">
        <f>'[10]List2'!H9</f>
        <v>6.1</v>
      </c>
    </row>
    <row r="20" spans="1:5" ht="12.75">
      <c r="A20" s="42">
        <v>11</v>
      </c>
      <c r="B20" s="28" t="str">
        <f>'[10]List2'!B11</f>
        <v>Kolihová Barbora</v>
      </c>
      <c r="C20" s="100"/>
      <c r="D20" s="15" t="str">
        <f>'[10]List1'!C14</f>
        <v>TJ SPKV</v>
      </c>
      <c r="E20" s="102">
        <f>'[10]List2'!H11</f>
        <v>6.05</v>
      </c>
    </row>
    <row r="21" spans="1:5" ht="12.75">
      <c r="A21" s="42">
        <v>12</v>
      </c>
      <c r="B21" s="26" t="str">
        <f>'[10]List2'!B7</f>
        <v>Kroufková Barbora</v>
      </c>
      <c r="C21" s="101"/>
      <c r="D21" s="15" t="str">
        <f>'[10]List1'!C10</f>
        <v>TJ Sokol Milevsko</v>
      </c>
      <c r="E21" s="102">
        <f>'[10]List2'!H7</f>
        <v>5.849999999999999</v>
      </c>
    </row>
    <row r="22" spans="1:5" ht="12.75">
      <c r="A22" s="42">
        <v>13</v>
      </c>
      <c r="B22" s="28" t="str">
        <f>'[10]List2'!B20</f>
        <v>Hejnová Kateřina</v>
      </c>
      <c r="C22" s="100"/>
      <c r="D22" s="15" t="str">
        <f>'[10]List1'!C23</f>
        <v>TJ Sokol Milevsko</v>
      </c>
      <c r="E22" s="102">
        <f>'[10]List2'!H20</f>
        <v>5.550000000000001</v>
      </c>
    </row>
    <row r="23" spans="1:5" ht="12.75">
      <c r="A23" s="42">
        <v>14</v>
      </c>
      <c r="B23" s="26" t="str">
        <f>'[10]List2'!B17</f>
        <v>Čunátová Anna</v>
      </c>
      <c r="C23" s="101"/>
      <c r="D23" s="15" t="str">
        <f>'[10]List1'!C20</f>
        <v>TJ Sokol Milevsko</v>
      </c>
      <c r="E23" s="102">
        <f>'[10]List2'!H17</f>
        <v>5.550000000000001</v>
      </c>
    </row>
    <row r="24" spans="1:5" ht="12.75">
      <c r="A24" s="42">
        <v>15</v>
      </c>
      <c r="B24" s="28" t="str">
        <f>'[10]List2'!B22</f>
        <v>Tíkalová Veronika</v>
      </c>
      <c r="C24" s="100"/>
      <c r="D24" s="15" t="str">
        <f>'[10]List1'!C25</f>
        <v>GSK Tábor</v>
      </c>
      <c r="E24" s="102">
        <f>'[10]List2'!H22</f>
        <v>4.450000000000001</v>
      </c>
    </row>
    <row r="25" spans="1:5" ht="12.75">
      <c r="A25" s="42">
        <v>16</v>
      </c>
      <c r="B25" s="26" t="str">
        <f>'[10]List2'!B24</f>
        <v>Chalupová Nela</v>
      </c>
      <c r="C25" s="101"/>
      <c r="D25" s="15" t="str">
        <f>'[10]List1'!C27</f>
        <v>TJ Sokol Tábor</v>
      </c>
      <c r="E25" s="102">
        <f>'[10]List2'!H24</f>
        <v>4.35</v>
      </c>
    </row>
    <row r="26" spans="1:5" ht="12.75">
      <c r="A26" s="42">
        <v>17</v>
      </c>
      <c r="B26" s="28" t="str">
        <f>'[10]List2'!B5</f>
        <v>Němečková Denisa</v>
      </c>
      <c r="C26" s="84"/>
      <c r="D26" s="15" t="str">
        <f>'[10]List1'!C8</f>
        <v>TJ Sokol Tábor</v>
      </c>
      <c r="E26" s="102">
        <f>'[10]List2'!H5</f>
        <v>4.149999999999999</v>
      </c>
    </row>
    <row r="27" spans="1:5" ht="12.75">
      <c r="A27" s="42">
        <v>18</v>
      </c>
      <c r="B27" s="26" t="str">
        <f>'[10]List2'!B16</f>
        <v>Beňová Adéla</v>
      </c>
      <c r="C27" s="101"/>
      <c r="D27" s="15" t="str">
        <f>'[10]List1'!C19</f>
        <v>TJ Sokol Tábor</v>
      </c>
      <c r="E27" s="102">
        <f>'[10]List2'!H16</f>
        <v>4.149999999999999</v>
      </c>
    </row>
    <row r="28" spans="1:5" ht="12.75">
      <c r="A28" s="42">
        <v>19</v>
      </c>
      <c r="B28" s="28" t="str">
        <f>'[10]List2'!B21</f>
        <v>Stuchlíková Laura</v>
      </c>
      <c r="C28" s="100"/>
      <c r="D28" s="15" t="str">
        <f>'[10]List1'!C24</f>
        <v>TJ Sokol Tábor</v>
      </c>
      <c r="E28" s="102">
        <f>'[10]List2'!H21</f>
        <v>4.1499999999999995</v>
      </c>
    </row>
    <row r="29" spans="1:5" ht="12.75">
      <c r="A29" s="42">
        <v>20</v>
      </c>
      <c r="B29" s="26" t="str">
        <f>'[10]List2'!B25</f>
        <v>Konrádová Lucie</v>
      </c>
      <c r="C29" s="101"/>
      <c r="D29" s="15" t="str">
        <f>'[10]List1'!C28</f>
        <v>GSK Tábor</v>
      </c>
      <c r="E29" s="102">
        <f>'[10]List2'!H25</f>
        <v>3.5499999999999994</v>
      </c>
    </row>
    <row r="30" spans="1:5" ht="13.5" thickBot="1">
      <c r="A30" s="43">
        <v>21</v>
      </c>
      <c r="B30" s="34" t="str">
        <f>'[10]List2'!B8</f>
        <v>Shonová Marie</v>
      </c>
      <c r="C30" s="76"/>
      <c r="D30" s="23" t="str">
        <f>'[10]List1'!C11</f>
        <v>GSK Tábor</v>
      </c>
      <c r="E30" s="105">
        <f>'[10]List2'!H8</f>
        <v>3.3499999999999996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27"/>
  <sheetViews>
    <sheetView zoomScalePageLayoutView="0" workbookViewId="0" topLeftCell="A1">
      <selection activeCell="A28" sqref="A28"/>
    </sheetView>
  </sheetViews>
  <sheetFormatPr defaultColWidth="9.140625" defaultRowHeight="12.75"/>
  <cols>
    <col min="1" max="1" width="6.00390625" style="37" customWidth="1"/>
    <col min="2" max="2" width="22.00390625" style="0" customWidth="1"/>
    <col min="3" max="3" width="4.00390625" style="0" customWidth="1"/>
    <col min="4" max="4" width="15.7109375" style="0" customWidth="1"/>
    <col min="5" max="5" width="8.8515625" style="37" customWidth="1"/>
  </cols>
  <sheetData>
    <row r="1" ht="17.25">
      <c r="B1" s="3" t="s">
        <v>18</v>
      </c>
    </row>
    <row r="2" spans="2:5" ht="17.25">
      <c r="B2" s="3"/>
      <c r="C2" s="4"/>
      <c r="D2" s="4"/>
      <c r="E2" s="55"/>
    </row>
    <row r="3" ht="17.25">
      <c r="B3" s="3" t="str">
        <f>'[11]List1'!B3</f>
        <v>JARNÍ POHODA</v>
      </c>
    </row>
    <row r="4" spans="3:4" ht="15">
      <c r="C4" s="5" t="str">
        <f>'[11]List1'!B4</f>
        <v>TÁBOR  8.4.2017</v>
      </c>
      <c r="D4" s="5"/>
    </row>
    <row r="5" spans="3:4" ht="15">
      <c r="C5" s="5"/>
      <c r="D5" s="5"/>
    </row>
    <row r="6" spans="3:4" ht="27.75">
      <c r="C6" s="6" t="str">
        <f>'[11]List1'!B6</f>
        <v>kategorie KPII</v>
      </c>
      <c r="D6" s="7"/>
    </row>
    <row r="8" ht="13.5" thickBot="1"/>
    <row r="9" spans="1:5" ht="13.5" thickBot="1">
      <c r="A9" s="24" t="s">
        <v>19</v>
      </c>
      <c r="B9" s="25" t="s">
        <v>20</v>
      </c>
      <c r="C9" s="10"/>
      <c r="D9" s="11" t="s">
        <v>21</v>
      </c>
      <c r="E9" s="12" t="str">
        <f>'[11]List1'!D7</f>
        <v>BN</v>
      </c>
    </row>
    <row r="10" spans="1:5" s="116" customFormat="1" ht="12.75">
      <c r="A10" s="127">
        <f>'[11]List1'!A8</f>
        <v>1</v>
      </c>
      <c r="B10" s="128" t="str">
        <f>'[11]List2'!B9</f>
        <v>Žamberská Karolína</v>
      </c>
      <c r="C10" s="119"/>
      <c r="D10" s="115" t="str">
        <f>'[11]List1'!C12</f>
        <v>TJ VS Praha</v>
      </c>
      <c r="E10" s="56">
        <f>'[11]List2'!H9</f>
        <v>7.850000000000001</v>
      </c>
    </row>
    <row r="11" spans="1:5" s="116" customFormat="1" ht="12.75">
      <c r="A11" s="127">
        <f>'[11]List1'!A9</f>
        <v>2</v>
      </c>
      <c r="B11" s="129" t="str">
        <f>'[11]List2'!B22</f>
        <v>Brůhová Adéla</v>
      </c>
      <c r="C11" s="122"/>
      <c r="D11" s="115" t="str">
        <f>'[11]List1'!C25</f>
        <v>TJ VS Praha</v>
      </c>
      <c r="E11" s="56">
        <f>'[11]List2'!H22</f>
        <v>7.550000000000001</v>
      </c>
    </row>
    <row r="12" spans="1:5" s="116" customFormat="1" ht="12.75">
      <c r="A12" s="127">
        <f>'[11]List1'!A10</f>
        <v>3</v>
      </c>
      <c r="B12" s="128" t="str">
        <f>'[11]List2'!B20</f>
        <v>Buriánková Kateřina</v>
      </c>
      <c r="C12" s="114"/>
      <c r="D12" s="115" t="str">
        <f>'[11]List1'!C23</f>
        <v>TJ VS Praha</v>
      </c>
      <c r="E12" s="56">
        <f>'[11]List2'!H20</f>
        <v>7.450000000000001</v>
      </c>
    </row>
    <row r="13" spans="1:5" ht="12.75">
      <c r="A13" s="38">
        <f>'[11]List1'!A11</f>
        <v>4</v>
      </c>
      <c r="B13" s="28" t="str">
        <f>'[11]List2'!B15</f>
        <v>Staňková Lucie</v>
      </c>
      <c r="C13" s="19"/>
      <c r="D13" s="15" t="str">
        <f>'[11]List1'!C18</f>
        <v>Sokol Pražský</v>
      </c>
      <c r="E13" s="56">
        <f>'[11]List2'!H15</f>
        <v>7.3500000000000005</v>
      </c>
    </row>
    <row r="14" spans="1:5" ht="12.75">
      <c r="A14" s="38">
        <f>'[11]List1'!A12</f>
        <v>5</v>
      </c>
      <c r="B14" s="26" t="str">
        <f>'[11]List2'!B23</f>
        <v>Krčmářová Rozárka</v>
      </c>
      <c r="C14" s="61"/>
      <c r="D14" s="15" t="str">
        <f>'[11]List1'!C26</f>
        <v>Sokol Pražský</v>
      </c>
      <c r="E14" s="56">
        <f>'[11]List2'!H23</f>
        <v>7.25</v>
      </c>
    </row>
    <row r="15" spans="1:5" ht="12.75">
      <c r="A15" s="39">
        <v>6</v>
      </c>
      <c r="B15" s="28" t="str">
        <f>'[11]List2'!B6</f>
        <v>Kašparová Lucie</v>
      </c>
      <c r="C15" s="14"/>
      <c r="D15" s="15" t="str">
        <f>'[11]List1'!C9</f>
        <v>TJ Sokol Milevsko</v>
      </c>
      <c r="E15" s="56">
        <f>'[11]List2'!H6</f>
        <v>7.2</v>
      </c>
    </row>
    <row r="16" spans="1:5" ht="12.75">
      <c r="A16" s="40">
        <v>7</v>
      </c>
      <c r="B16" s="89" t="str">
        <f>'[11]List2'!B19</f>
        <v>Skalická  Kristýna</v>
      </c>
      <c r="C16" s="19"/>
      <c r="D16" s="15" t="str">
        <f>'[11]List1'!C22</f>
        <v>TJ Sokol Milevsko</v>
      </c>
      <c r="E16" s="56">
        <f>'[11]List2'!H19</f>
        <v>6.8</v>
      </c>
    </row>
    <row r="17" spans="1:5" ht="12.75">
      <c r="A17" s="41">
        <v>8</v>
      </c>
      <c r="B17" s="26" t="str">
        <f>'[11]List2'!B11</f>
        <v>Kutálková Karolína</v>
      </c>
      <c r="C17" s="29"/>
      <c r="D17" s="74" t="str">
        <f>'[11]List1'!C14</f>
        <v>TJ Sokol Milevsko</v>
      </c>
      <c r="E17" s="108">
        <f>'[11]List2'!H11</f>
        <v>5.949999999999999</v>
      </c>
    </row>
    <row r="18" spans="1:5" ht="12.75">
      <c r="A18" s="42">
        <v>9</v>
      </c>
      <c r="B18" s="28" t="str">
        <f>'[11]List2'!B13</f>
        <v>Nedvědová Kristýna</v>
      </c>
      <c r="C18" s="31"/>
      <c r="D18" s="75" t="str">
        <f>'[11]List1'!C16</f>
        <v>TJ Sokol Milevsko</v>
      </c>
      <c r="E18" s="109">
        <f>'[11]List2'!H13</f>
        <v>5.65</v>
      </c>
    </row>
    <row r="19" spans="1:5" ht="12.75">
      <c r="A19" s="42">
        <v>10</v>
      </c>
      <c r="B19" s="26" t="str">
        <f>'[11]List2'!B24</f>
        <v>Křemenová Iveta</v>
      </c>
      <c r="C19" s="2"/>
      <c r="D19" s="15" t="str">
        <f>'[11]List1'!C27</f>
        <v>TJ Sokol Tábor</v>
      </c>
      <c r="E19" s="56">
        <f>'[11]List2'!H24</f>
        <v>5.6</v>
      </c>
    </row>
    <row r="20" spans="1:5" ht="12.75">
      <c r="A20" s="42">
        <v>11</v>
      </c>
      <c r="B20" s="28" t="str">
        <f>'[11]List2'!B10</f>
        <v>Jordáková Nikol</v>
      </c>
      <c r="C20" s="84"/>
      <c r="D20" s="15" t="str">
        <f>'[11]List1'!C13</f>
        <v>GSK Tábor</v>
      </c>
      <c r="E20" s="56">
        <f>'[11]List2'!H10</f>
        <v>5.550000000000001</v>
      </c>
    </row>
    <row r="21" spans="1:5" ht="12.75">
      <c r="A21" s="42">
        <v>12</v>
      </c>
      <c r="B21" s="26" t="str">
        <f>'[11]List2'!B16</f>
        <v>Vlasatá Michaela</v>
      </c>
      <c r="C21" s="2"/>
      <c r="D21" s="15" t="str">
        <f>'[11]List1'!C19</f>
        <v>TJ Sokol Milevsko</v>
      </c>
      <c r="E21" s="56">
        <f>'[11]List2'!H16</f>
        <v>5.249999999999999</v>
      </c>
    </row>
    <row r="22" spans="1:5" ht="12.75">
      <c r="A22" s="42">
        <v>13</v>
      </c>
      <c r="B22" s="28" t="str">
        <f>'[11]List2'!B14</f>
        <v>Pfajfrová Lucie</v>
      </c>
      <c r="C22" s="33"/>
      <c r="D22" s="15" t="str">
        <f>'[11]List1'!C17</f>
        <v>GSK Tábor</v>
      </c>
      <c r="E22" s="56">
        <f>'[11]List2'!H14</f>
        <v>5.199999999999999</v>
      </c>
    </row>
    <row r="23" spans="1:5" ht="12.75">
      <c r="A23" s="42">
        <v>14</v>
      </c>
      <c r="B23" s="26" t="str">
        <f>'[11]List2'!B7</f>
        <v>Vyhnánková Kateřina</v>
      </c>
      <c r="C23" s="2"/>
      <c r="D23" s="15" t="str">
        <f>'[11]List1'!C10</f>
        <v>TJ Sokol Tábor</v>
      </c>
      <c r="E23" s="56">
        <f>'[11]List2'!H7</f>
        <v>4.950000000000001</v>
      </c>
    </row>
    <row r="24" spans="1:5" ht="12.75">
      <c r="A24" s="42">
        <v>15</v>
      </c>
      <c r="B24" s="28" t="str">
        <f>'[11]List2'!B21</f>
        <v>Trčková Eliška</v>
      </c>
      <c r="C24" s="33"/>
      <c r="D24" s="15" t="str">
        <f>'[11]List1'!C24</f>
        <v>GSK Tábor</v>
      </c>
      <c r="E24" s="56">
        <f>'[11]List2'!H21</f>
        <v>4.250000000000001</v>
      </c>
    </row>
    <row r="25" spans="1:5" ht="12.75">
      <c r="A25" s="42">
        <v>16</v>
      </c>
      <c r="B25" s="26" t="str">
        <f>'[11]List2'!B18</f>
        <v>Zímová Vendula</v>
      </c>
      <c r="C25" s="2"/>
      <c r="D25" s="15" t="str">
        <f>'[11]List1'!C21</f>
        <v>GSK Tábor</v>
      </c>
      <c r="E25" s="56">
        <f>'[11]List2'!H18</f>
        <v>3.4999999999999996</v>
      </c>
    </row>
    <row r="26" spans="1:5" ht="12.75">
      <c r="A26" s="42">
        <v>17</v>
      </c>
      <c r="B26" s="28" t="str">
        <f>'[11]List2'!B8</f>
        <v>Mejtová Pavla</v>
      </c>
      <c r="C26" s="84"/>
      <c r="D26" s="15" t="str">
        <f>'[11]List1'!C11</f>
        <v>GSK Tábor</v>
      </c>
      <c r="E26" s="56">
        <f>'[11]List2'!H8</f>
        <v>3.35</v>
      </c>
    </row>
    <row r="27" spans="1:5" ht="13.5" thickBot="1">
      <c r="A27" s="43">
        <v>18</v>
      </c>
      <c r="B27" s="106" t="str">
        <f>'[11]List2'!B17</f>
        <v>Baloghová Natálie</v>
      </c>
      <c r="C27" s="107"/>
      <c r="D27" s="23" t="str">
        <f>'[11]List1'!C20</f>
        <v>GSK Tábor</v>
      </c>
      <c r="E27" s="57">
        <f>'[11]List2'!H17</f>
        <v>3.15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11"/>
  <sheetViews>
    <sheetView zoomScalePageLayoutView="0" workbookViewId="0" topLeftCell="A1">
      <selection activeCell="A13" sqref="A13"/>
    </sheetView>
  </sheetViews>
  <sheetFormatPr defaultColWidth="9.140625" defaultRowHeight="12.75"/>
  <cols>
    <col min="1" max="1" width="8.8515625" style="37" customWidth="1"/>
    <col min="2" max="2" width="19.140625" style="0" customWidth="1"/>
    <col min="3" max="3" width="3.28125" style="0" customWidth="1"/>
    <col min="4" max="4" width="14.28125" style="0" customWidth="1"/>
    <col min="5" max="5" width="8.8515625" style="37" customWidth="1"/>
  </cols>
  <sheetData>
    <row r="1" ht="17.25">
      <c r="B1" s="3" t="s">
        <v>18</v>
      </c>
    </row>
    <row r="2" spans="2:5" ht="17.25">
      <c r="B2" s="3"/>
      <c r="C2" s="4"/>
      <c r="D2" s="4"/>
      <c r="E2" s="55"/>
    </row>
    <row r="3" ht="17.25">
      <c r="B3" s="3" t="str">
        <f>'[12]List1'!B3</f>
        <v>JARNÍ POHODA</v>
      </c>
    </row>
    <row r="4" spans="3:4" ht="15">
      <c r="C4" s="5" t="str">
        <f>'[12]List1'!B4</f>
        <v>TÁBOR  8.4.2017</v>
      </c>
      <c r="D4" s="5"/>
    </row>
    <row r="5" spans="3:4" ht="15">
      <c r="C5" s="5"/>
      <c r="D5" s="5"/>
    </row>
    <row r="6" spans="3:4" ht="27.75">
      <c r="C6" s="6" t="str">
        <f>'[12]List1'!B6</f>
        <v>kategorie KPIIIA</v>
      </c>
      <c r="D6" s="7"/>
    </row>
    <row r="8" ht="13.5" thickBot="1"/>
    <row r="9" spans="1:5" ht="13.5" thickBot="1">
      <c r="A9" s="8" t="s">
        <v>19</v>
      </c>
      <c r="B9" s="9" t="s">
        <v>20</v>
      </c>
      <c r="C9" s="10"/>
      <c r="D9" s="11" t="s">
        <v>21</v>
      </c>
      <c r="E9" s="12" t="str">
        <f>'[12]List1'!D7</f>
        <v>Obruč</v>
      </c>
    </row>
    <row r="10" spans="1:5" s="116" customFormat="1" ht="12.75">
      <c r="A10" s="112">
        <f>'[12]List1'!A8</f>
        <v>1</v>
      </c>
      <c r="B10" s="113" t="str">
        <f>'[12]List2'!B5</f>
        <v>Harazinová Kateřina</v>
      </c>
      <c r="C10" s="119"/>
      <c r="D10" s="115" t="str">
        <f>'[12]List1'!C8</f>
        <v>GSK Tábor</v>
      </c>
      <c r="E10" s="56">
        <f>'[12]List2'!H5</f>
        <v>5.750000000000002</v>
      </c>
    </row>
    <row r="11" spans="1:5" s="116" customFormat="1" ht="13.5" thickBot="1">
      <c r="A11" s="123">
        <f>'[12]List1'!A9</f>
        <v>2</v>
      </c>
      <c r="B11" s="124" t="str">
        <f>'[12]List2'!B6</f>
        <v>Ondrová Lydie</v>
      </c>
      <c r="C11" s="125"/>
      <c r="D11" s="126" t="str">
        <f>'[12]List1'!C9</f>
        <v>GSK Tábor</v>
      </c>
      <c r="E11" s="57">
        <f>'[12]List2'!H6</f>
        <v>5.15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A20" sqref="A20"/>
    </sheetView>
  </sheetViews>
  <sheetFormatPr defaultColWidth="9.140625" defaultRowHeight="12.75"/>
  <cols>
    <col min="1" max="1" width="5.57421875" style="37" customWidth="1"/>
    <col min="2" max="2" width="23.7109375" style="0" customWidth="1"/>
    <col min="3" max="3" width="3.140625" style="0" customWidth="1"/>
    <col min="4" max="4" width="17.140625" style="0" customWidth="1"/>
    <col min="5" max="7" width="8.8515625" style="37" customWidth="1"/>
  </cols>
  <sheetData>
    <row r="1" spans="2:7" ht="17.25">
      <c r="B1" s="3" t="s">
        <v>18</v>
      </c>
      <c r="G1" s="65"/>
    </row>
    <row r="2" spans="2:7" ht="17.25">
      <c r="B2" s="3"/>
      <c r="C2" s="4"/>
      <c r="D2" s="4"/>
      <c r="E2" s="55"/>
      <c r="G2" s="65"/>
    </row>
    <row r="3" spans="2:7" ht="17.25">
      <c r="B3" s="3" t="str">
        <f>'[13]List1'!B3</f>
        <v>JARNÍ POHODA </v>
      </c>
      <c r="G3" s="65"/>
    </row>
    <row r="4" spans="3:7" ht="15">
      <c r="C4" s="5" t="str">
        <f>'[13]List1'!B4</f>
        <v>TÁBOR 8.4.2017</v>
      </c>
      <c r="D4" s="5"/>
      <c r="G4" s="65"/>
    </row>
    <row r="5" spans="3:7" ht="15">
      <c r="C5" s="5"/>
      <c r="D5" s="5"/>
      <c r="G5" s="65"/>
    </row>
    <row r="6" spans="3:7" ht="27.75">
      <c r="C6" s="6" t="str">
        <f>'[13]List1'!B6</f>
        <v>kategorie KPIIIB</v>
      </c>
      <c r="D6" s="7"/>
      <c r="G6" s="65"/>
    </row>
    <row r="7" ht="12.75">
      <c r="G7" s="65"/>
    </row>
    <row r="8" ht="13.5" thickBot="1">
      <c r="G8" s="65"/>
    </row>
    <row r="9" spans="1:7" ht="13.5" thickBot="1">
      <c r="A9" s="8" t="s">
        <v>19</v>
      </c>
      <c r="B9" s="9" t="s">
        <v>20</v>
      </c>
      <c r="C9" s="10"/>
      <c r="D9" s="11" t="s">
        <v>21</v>
      </c>
      <c r="E9" s="58" t="str">
        <f>'[13]List1'!D7</f>
        <v>Míč</v>
      </c>
      <c r="F9" s="59" t="str">
        <f>'[13]List1'!E7</f>
        <v>Obruč</v>
      </c>
      <c r="G9" s="60" t="str">
        <f>'[13]List1'!F7</f>
        <v>Celkem</v>
      </c>
    </row>
    <row r="10" spans="1:7" s="116" customFormat="1" ht="12.75">
      <c r="A10" s="112">
        <f>'[13]List1'!A8</f>
        <v>1</v>
      </c>
      <c r="B10" s="113" t="str">
        <f>'[13]List2'!B6</f>
        <v>Orlická Ema</v>
      </c>
      <c r="C10" s="119"/>
      <c r="D10" s="115" t="str">
        <f>'[13]List1'!C9</f>
        <v>TJ VS Praha</v>
      </c>
      <c r="E10" s="120">
        <f>'[13]List2'!H6</f>
        <v>7.999999999999999</v>
      </c>
      <c r="F10" s="121">
        <f>'[13]List2'!N6</f>
        <v>7.5</v>
      </c>
      <c r="G10" s="68">
        <f>'[13]List2'!O6</f>
        <v>15.5</v>
      </c>
    </row>
    <row r="11" spans="1:7" s="116" customFormat="1" ht="12.75">
      <c r="A11" s="112">
        <f>'[13]List1'!A9</f>
        <v>2</v>
      </c>
      <c r="B11" s="117" t="str">
        <f>'[13]List2'!B13</f>
        <v>Dorčáková Vanda</v>
      </c>
      <c r="C11" s="122"/>
      <c r="D11" s="115" t="str">
        <f>'[13]List1'!C16</f>
        <v>TJ Meteor Č. Budějovice</v>
      </c>
      <c r="E11" s="120">
        <f>'[13]List2'!H13</f>
        <v>8</v>
      </c>
      <c r="F11" s="121">
        <f>'[13]List2'!N13</f>
        <v>7.449999999999999</v>
      </c>
      <c r="G11" s="69">
        <f>'[13]List2'!O13</f>
        <v>15.45</v>
      </c>
    </row>
    <row r="12" spans="1:7" s="116" customFormat="1" ht="12.75">
      <c r="A12" s="112">
        <f>'[13]List1'!A10</f>
        <v>3</v>
      </c>
      <c r="B12" s="113" t="str">
        <f>'[13]List2'!B9</f>
        <v>Bregarová Denisa</v>
      </c>
      <c r="C12" s="119"/>
      <c r="D12" s="115" t="str">
        <f>'[13]List1'!C12</f>
        <v>TJ VS Praha</v>
      </c>
      <c r="E12" s="120">
        <f>'[13]List2'!H9</f>
        <v>7.750000000000002</v>
      </c>
      <c r="F12" s="121">
        <f>'[13]List2'!N9</f>
        <v>7.549999999999999</v>
      </c>
      <c r="G12" s="69">
        <f>'[13]List2'!O9</f>
        <v>15.3</v>
      </c>
    </row>
    <row r="13" spans="1:7" ht="12.75">
      <c r="A13" s="52">
        <f>'[13]List1'!A11</f>
        <v>4</v>
      </c>
      <c r="B13" s="16" t="str">
        <f>'[13]List2'!B14</f>
        <v>Novotná Nela</v>
      </c>
      <c r="C13" s="19"/>
      <c r="D13" s="15" t="str">
        <f>'[13]List1'!C17</f>
        <v>TJ Meteor Č. Budějovice</v>
      </c>
      <c r="E13" s="66">
        <f>'[13]List2'!H14</f>
        <v>7.850000000000001</v>
      </c>
      <c r="F13" s="67">
        <f>'[13]List2'!N14</f>
        <v>7.199999999999998</v>
      </c>
      <c r="G13" s="69">
        <f>'[13]List2'!O14</f>
        <v>15.05</v>
      </c>
    </row>
    <row r="14" spans="1:7" ht="12.75">
      <c r="A14" s="52">
        <f>'[13]List1'!A12</f>
        <v>5</v>
      </c>
      <c r="B14" s="13" t="str">
        <f>'[13]List2'!B7</f>
        <v>Šlapáková Nikol</v>
      </c>
      <c r="C14" s="61"/>
      <c r="D14" s="15" t="str">
        <f>'[13]List1'!C10</f>
        <v>TJ VS Praha</v>
      </c>
      <c r="E14" s="66">
        <f>'[13]List2'!H7</f>
        <v>7.3</v>
      </c>
      <c r="F14" s="67">
        <f>'[13]List2'!N7</f>
        <v>7.25</v>
      </c>
      <c r="G14" s="69">
        <f>'[13]List2'!O7</f>
        <v>14.55</v>
      </c>
    </row>
    <row r="15" spans="1:7" ht="12.75">
      <c r="A15" s="53">
        <v>6</v>
      </c>
      <c r="B15" s="16" t="str">
        <f>'[13]List2'!B8</f>
        <v>Poláková Daniela</v>
      </c>
      <c r="C15" s="14"/>
      <c r="D15" s="15" t="str">
        <f>'[13]List1'!C11</f>
        <v>TJ VS Praha</v>
      </c>
      <c r="E15" s="66">
        <f>'[13]List2'!H8</f>
        <v>6.599999999999999</v>
      </c>
      <c r="F15" s="67">
        <f>'[13]List2'!N8</f>
        <v>6.7</v>
      </c>
      <c r="G15" s="69">
        <f>'[13]List2'!O8</f>
        <v>13.299999999999999</v>
      </c>
    </row>
    <row r="16" spans="1:7" ht="12.75">
      <c r="A16" s="63">
        <v>7</v>
      </c>
      <c r="B16" s="16" t="str">
        <f>'[13]List2'!B10</f>
        <v>Grymová Karolína</v>
      </c>
      <c r="C16" s="17"/>
      <c r="D16" s="15" t="str">
        <f>'[13]List1'!C13</f>
        <v>TJ SPKV</v>
      </c>
      <c r="E16" s="66">
        <f>'[13]List2'!H10</f>
        <v>6.399999999999998</v>
      </c>
      <c r="F16" s="67">
        <f>'[13]List2'!N10</f>
        <v>6.649999999999999</v>
      </c>
      <c r="G16" s="69">
        <f>'[13]List2'!O10</f>
        <v>13.049999999999997</v>
      </c>
    </row>
    <row r="17" spans="1:7" ht="12.75">
      <c r="A17" s="85">
        <v>8</v>
      </c>
      <c r="B17" s="13" t="str">
        <f>'[13]List2'!B5</f>
        <v>Huang Yen Le Minh</v>
      </c>
      <c r="C17" s="73"/>
      <c r="D17" s="74" t="str">
        <f>'[13]List1'!C8</f>
        <v>TJ SPKV</v>
      </c>
      <c r="E17" s="77">
        <f>'[13]List2'!H5</f>
        <v>6.4</v>
      </c>
      <c r="F17" s="78">
        <f>'[13]List2'!N5</f>
        <v>6.200000000000001</v>
      </c>
      <c r="G17" s="79">
        <f>'[13]List2'!O5</f>
        <v>12.600000000000001</v>
      </c>
    </row>
    <row r="18" spans="1:7" ht="12.75">
      <c r="A18" s="86">
        <v>9</v>
      </c>
      <c r="B18" s="28" t="str">
        <f>'[13]List2'!B12</f>
        <v>Komendová Nikola</v>
      </c>
      <c r="C18" s="28"/>
      <c r="D18" s="75" t="str">
        <f>'[13]List1'!C15</f>
        <v>GSK Tábor</v>
      </c>
      <c r="E18" s="80">
        <f>'[13]List2'!H12</f>
        <v>6.4</v>
      </c>
      <c r="F18" s="81">
        <f>'[13]List2'!N12</f>
        <v>6.050000000000002</v>
      </c>
      <c r="G18" s="82">
        <f>'[13]List2'!O12</f>
        <v>12.450000000000003</v>
      </c>
    </row>
    <row r="19" spans="1:7" ht="13.5" thickBot="1">
      <c r="A19" s="87">
        <v>10</v>
      </c>
      <c r="B19" s="106" t="str">
        <f>'[13]List2'!B11</f>
        <v>Prieglová Aneta</v>
      </c>
      <c r="C19" s="107"/>
      <c r="D19" s="23" t="str">
        <f>'[13]List1'!C14</f>
        <v>TJ Meteor Č. Budějovice</v>
      </c>
      <c r="E19" s="70">
        <f>'[13]List2'!H11</f>
        <v>5.5</v>
      </c>
      <c r="F19" s="71">
        <f>'[13]List2'!N11</f>
        <v>6.5</v>
      </c>
      <c r="G19" s="83">
        <f>'[13]List2'!O11</f>
        <v>12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A16" sqref="A16"/>
    </sheetView>
  </sheetViews>
  <sheetFormatPr defaultColWidth="9.140625" defaultRowHeight="12.75"/>
  <cols>
    <col min="1" max="1" width="8.8515625" style="37" customWidth="1"/>
    <col min="2" max="2" width="19.7109375" style="0" customWidth="1"/>
    <col min="3" max="3" width="3.28125" style="0" customWidth="1"/>
    <col min="4" max="4" width="16.421875" style="0" customWidth="1"/>
    <col min="5" max="5" width="8.8515625" style="37" customWidth="1"/>
  </cols>
  <sheetData>
    <row r="1" ht="17.25">
      <c r="B1" s="3" t="s">
        <v>18</v>
      </c>
    </row>
    <row r="2" spans="2:5" ht="17.25">
      <c r="B2" s="3"/>
      <c r="C2" s="4"/>
      <c r="D2" s="4"/>
      <c r="E2" s="55"/>
    </row>
    <row r="3" ht="17.25">
      <c r="B3" s="3" t="str">
        <f>'[14]List1'!B3</f>
        <v>JARNÍ POHODA</v>
      </c>
    </row>
    <row r="4" spans="3:4" ht="15">
      <c r="C4" s="5" t="str">
        <f>'[14]List1'!B4</f>
        <v>TÁBOR  8.4.2017</v>
      </c>
      <c r="D4" s="5"/>
    </row>
    <row r="5" spans="3:4" ht="15">
      <c r="C5" s="5"/>
      <c r="D5" s="5"/>
    </row>
    <row r="6" spans="3:4" ht="27.75">
      <c r="C6" s="6" t="str">
        <f>'[14]List1'!B6</f>
        <v>kategorie IV.</v>
      </c>
      <c r="D6" s="7"/>
    </row>
    <row r="8" ht="13.5" thickBot="1"/>
    <row r="9" spans="1:5" ht="13.5" thickBot="1">
      <c r="A9" s="8" t="s">
        <v>19</v>
      </c>
      <c r="B9" s="9" t="s">
        <v>20</v>
      </c>
      <c r="C9" s="10"/>
      <c r="D9" s="11" t="s">
        <v>21</v>
      </c>
      <c r="E9" s="12" t="str">
        <f>'[14]List1'!D7</f>
        <v>Stuha</v>
      </c>
    </row>
    <row r="10" spans="1:5" s="116" customFormat="1" ht="12.75">
      <c r="A10" s="112">
        <f>'[14]List1'!A8</f>
        <v>1</v>
      </c>
      <c r="B10" s="113" t="str">
        <f>'[14]List2'!B7</f>
        <v>Drymlová Lucie</v>
      </c>
      <c r="C10" s="114"/>
      <c r="D10" s="115" t="str">
        <f>'[14]List1'!C10</f>
        <v>TJ VS Praha</v>
      </c>
      <c r="E10" s="56">
        <f>'[14]List2'!H7</f>
        <v>7.75</v>
      </c>
    </row>
    <row r="11" spans="1:5" s="116" customFormat="1" ht="12.75">
      <c r="A11" s="112">
        <f>'[14]List1'!A9</f>
        <v>2</v>
      </c>
      <c r="B11" s="117" t="str">
        <f>'[14]List2'!B10</f>
        <v>Kaněvová Alexandra</v>
      </c>
      <c r="C11" s="118"/>
      <c r="D11" s="115" t="str">
        <f>'[14]List1'!C13</f>
        <v>TJ VS Praha</v>
      </c>
      <c r="E11" s="56">
        <f>'[14]List2'!H10</f>
        <v>7.650000000000001</v>
      </c>
    </row>
    <row r="12" spans="1:5" s="116" customFormat="1" ht="12.75">
      <c r="A12" s="112">
        <f>'[14]List1'!A10</f>
        <v>3</v>
      </c>
      <c r="B12" s="113" t="str">
        <f>'[14]List2'!B6</f>
        <v>Novodvorská Eliška</v>
      </c>
      <c r="C12" s="119"/>
      <c r="D12" s="115" t="str">
        <f>'[14]List1'!C9</f>
        <v>TJ Meteor Č. Budějovice</v>
      </c>
      <c r="E12" s="56">
        <f>'[14]List2'!H6</f>
        <v>7.3999999999999995</v>
      </c>
    </row>
    <row r="13" spans="1:5" ht="12.75">
      <c r="A13" s="52">
        <f>'[14]List1'!A11</f>
        <v>4</v>
      </c>
      <c r="B13" s="16" t="str">
        <f>'[14]List2'!B9</f>
        <v>Radošová Kristýna</v>
      </c>
      <c r="C13" s="17"/>
      <c r="D13" s="15" t="str">
        <f>'[14]List1'!C12</f>
        <v>TJ Meteor Č. Budějovice</v>
      </c>
      <c r="E13" s="56">
        <f>'[14]List2'!H9</f>
        <v>7.3</v>
      </c>
    </row>
    <row r="14" spans="1:5" ht="12.75">
      <c r="A14" s="52">
        <f>'[14]List1'!A12</f>
        <v>5</v>
      </c>
      <c r="B14" s="13" t="str">
        <f>'[14]List2'!B11</f>
        <v>Valentová Magdalena</v>
      </c>
      <c r="C14" s="61"/>
      <c r="D14" s="15" t="str">
        <f>'[14]List1'!C14</f>
        <v>TJ VS Praha</v>
      </c>
      <c r="E14" s="56">
        <f>'[14]List2'!H11</f>
        <v>6.850000000000001</v>
      </c>
    </row>
    <row r="15" spans="1:5" ht="13.5" thickBot="1">
      <c r="A15" s="54">
        <v>6</v>
      </c>
      <c r="B15" s="110" t="str">
        <f>'[14]List2'!B5</f>
        <v>Staňková Tereza</v>
      </c>
      <c r="C15" s="111"/>
      <c r="D15" s="23" t="str">
        <f>'[14]List1'!C8</f>
        <v>Sokol Pražský</v>
      </c>
      <c r="E15" s="57">
        <f>'[14]List2'!H5</f>
        <v>6.799999999999998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">
      <selection activeCell="A26" sqref="A26"/>
    </sheetView>
  </sheetViews>
  <sheetFormatPr defaultColWidth="9.140625" defaultRowHeight="12.75"/>
  <cols>
    <col min="1" max="1" width="7.00390625" style="37" customWidth="1"/>
    <col min="2" max="2" width="18.8515625" style="0" customWidth="1"/>
    <col min="3" max="3" width="3.421875" style="0" customWidth="1"/>
    <col min="4" max="4" width="17.7109375" style="0" customWidth="1"/>
    <col min="5" max="5" width="8.8515625" style="1" customWidth="1"/>
  </cols>
  <sheetData>
    <row r="1" ht="17.25">
      <c r="B1" s="3" t="s">
        <v>18</v>
      </c>
    </row>
    <row r="2" spans="2:5" ht="17.25">
      <c r="B2" s="3"/>
      <c r="C2" s="4"/>
      <c r="D2" s="4"/>
      <c r="E2" s="45"/>
    </row>
    <row r="3" ht="17.25">
      <c r="B3" s="3" t="str">
        <f>'[2]List1'!C3</f>
        <v>JARNÍ POHODA</v>
      </c>
    </row>
    <row r="4" spans="3:4" ht="15">
      <c r="C4" s="5" t="str">
        <f>'[2]List1'!C4</f>
        <v>TÁBOR  8.4.2017</v>
      </c>
      <c r="D4" s="5"/>
    </row>
    <row r="5" spans="3:4" ht="15">
      <c r="C5" s="5"/>
      <c r="D5" s="5"/>
    </row>
    <row r="6" spans="3:4" ht="27.75">
      <c r="C6" s="6" t="str">
        <f>'[2]List1'!C6</f>
        <v>kategorie 0.C</v>
      </c>
      <c r="D6" s="7"/>
    </row>
    <row r="8" ht="13.5" thickBot="1"/>
    <row r="9" spans="1:5" ht="13.5" thickBot="1">
      <c r="A9" s="24" t="s">
        <v>19</v>
      </c>
      <c r="B9" s="25" t="s">
        <v>20</v>
      </c>
      <c r="C9" s="10"/>
      <c r="D9" s="11" t="s">
        <v>21</v>
      </c>
      <c r="E9" s="46" t="str">
        <f>'[2]List1'!E7</f>
        <v>1 sestava</v>
      </c>
    </row>
    <row r="10" spans="1:5" s="116" customFormat="1" ht="12.75">
      <c r="A10" s="127">
        <f>'[2]List1'!A8</f>
        <v>1</v>
      </c>
      <c r="B10" s="128" t="str">
        <f>'[2]List2'!B10</f>
        <v>Kladrubská Nella</v>
      </c>
      <c r="C10" s="119"/>
      <c r="D10" s="130" t="str">
        <f>'[2]List1'!D13</f>
        <v>TJ Meteor Č. Budějovice</v>
      </c>
      <c r="E10" s="47">
        <f>'[2]List2'!H10</f>
        <v>8</v>
      </c>
    </row>
    <row r="11" spans="1:5" s="116" customFormat="1" ht="12.75">
      <c r="A11" s="127">
        <f>'[2]List1'!A9</f>
        <v>2</v>
      </c>
      <c r="B11" s="129" t="str">
        <f>'[2]List2'!B6</f>
        <v>Pátková Anežka</v>
      </c>
      <c r="C11" s="118"/>
      <c r="D11" s="130" t="str">
        <f>'[2]List1'!D9</f>
        <v>TJ Tatran Volary</v>
      </c>
      <c r="E11" s="48">
        <f>'[2]List2'!H6</f>
        <v>7.7</v>
      </c>
    </row>
    <row r="12" spans="1:5" s="116" customFormat="1" ht="12.75">
      <c r="A12" s="127">
        <f>'[2]List1'!A10</f>
        <v>3</v>
      </c>
      <c r="B12" s="128" t="str">
        <f>'[2]List2'!B11</f>
        <v>Voldřichová Karolína</v>
      </c>
      <c r="C12" s="119"/>
      <c r="D12" s="130" t="str">
        <f>'[2]List1'!D11</f>
        <v>TJ Meteor Č. Budějovice</v>
      </c>
      <c r="E12" s="48">
        <f>'[2]List2'!H8</f>
        <v>7.249999999999999</v>
      </c>
    </row>
    <row r="13" spans="1:5" ht="12.75">
      <c r="A13" s="38">
        <f>'[2]List1'!A11</f>
        <v>4</v>
      </c>
      <c r="B13" s="28" t="str">
        <f>'[2]List2'!B8</f>
        <v>Marková Ellen</v>
      </c>
      <c r="C13" s="19"/>
      <c r="D13" s="27" t="str">
        <f>'[2]List1'!D14</f>
        <v>TJ Meteor Č. Budějovice</v>
      </c>
      <c r="E13" s="48">
        <f>'[2]List2'!H11</f>
        <v>7.249999999999998</v>
      </c>
    </row>
    <row r="14" spans="1:5" ht="12.75">
      <c r="A14" s="38">
        <f>'[2]List1'!A12</f>
        <v>5</v>
      </c>
      <c r="B14" s="26" t="str">
        <f>'[2]List2'!B12</f>
        <v>Červenková Lenka</v>
      </c>
      <c r="C14" s="20"/>
      <c r="D14" s="27" t="str">
        <f>'[2]List1'!D15</f>
        <v>GSK Tábor</v>
      </c>
      <c r="E14" s="48">
        <f>'[2]List2'!H12</f>
        <v>6.8</v>
      </c>
    </row>
    <row r="15" spans="1:5" ht="12.75">
      <c r="A15" s="39">
        <v>6</v>
      </c>
      <c r="B15" s="28" t="str">
        <f>'[2]List2'!B9</f>
        <v>Kliuchka Elizaveta</v>
      </c>
      <c r="C15" s="14"/>
      <c r="D15" s="27" t="str">
        <f>'[2]List1'!D12</f>
        <v>TJ SPKV</v>
      </c>
      <c r="E15" s="48">
        <f>'[2]List2'!H9</f>
        <v>6.7</v>
      </c>
    </row>
    <row r="16" spans="1:5" ht="12.75">
      <c r="A16" s="40">
        <v>7</v>
      </c>
      <c r="B16" s="28" t="str">
        <f>'[2]List2'!B17</f>
        <v>Mertlíková Sofie</v>
      </c>
      <c r="C16" s="19"/>
      <c r="D16" s="27" t="str">
        <f>'[2]List1'!D20</f>
        <v>TJ Tatran Volary</v>
      </c>
      <c r="E16" s="48">
        <f>'[2]List2'!H17</f>
        <v>6.65</v>
      </c>
    </row>
    <row r="17" spans="1:5" ht="12.75">
      <c r="A17" s="41">
        <v>8</v>
      </c>
      <c r="B17" s="26" t="str">
        <f>'[2]List2'!B15</f>
        <v>Dvořáková Šárka</v>
      </c>
      <c r="C17" s="29"/>
      <c r="D17" s="30" t="str">
        <f>'[2]List1'!D18</f>
        <v>TJ Meteor Č. Budějovice</v>
      </c>
      <c r="E17" s="49">
        <f>'[2]List2'!H15</f>
        <v>6.5</v>
      </c>
    </row>
    <row r="18" spans="1:5" ht="12.75">
      <c r="A18" s="42">
        <v>9</v>
      </c>
      <c r="B18" s="28" t="str">
        <f>'[2]List2'!B13</f>
        <v>Šrámková Daniela</v>
      </c>
      <c r="C18" s="31"/>
      <c r="D18" s="32" t="str">
        <f>'[2]List1'!D16</f>
        <v>TJ Tatran Volary</v>
      </c>
      <c r="E18" s="50">
        <f>'[2]List2'!H13</f>
        <v>6.25</v>
      </c>
    </row>
    <row r="19" spans="1:5" ht="12.75">
      <c r="A19" s="42">
        <v>10</v>
      </c>
      <c r="B19" s="26" t="str">
        <f>'[2]List2'!B14</f>
        <v>Příhodová Kristýna</v>
      </c>
      <c r="C19" s="2"/>
      <c r="D19" s="27" t="str">
        <f>'[2]List1'!D17</f>
        <v>TJ Meteor Č. Budějovice</v>
      </c>
      <c r="E19" s="48">
        <f>'[2]List2'!H14</f>
        <v>6.150000000000001</v>
      </c>
    </row>
    <row r="20" spans="1:5" ht="12.75">
      <c r="A20" s="42">
        <v>11</v>
      </c>
      <c r="B20" s="28" t="str">
        <f>'[2]List2'!B7</f>
        <v>Soukeníková Ema</v>
      </c>
      <c r="C20" s="33"/>
      <c r="D20" s="27" t="str">
        <f>'[2]List1'!D10</f>
        <v>TJ Sokol Tábor</v>
      </c>
      <c r="E20" s="48">
        <f>'[2]List2'!H7</f>
        <v>6.15</v>
      </c>
    </row>
    <row r="21" spans="1:5" ht="12.75">
      <c r="A21" s="42">
        <v>12</v>
      </c>
      <c r="B21" s="26" t="str">
        <f>'[2]List2'!B18</f>
        <v>Volfová Nela</v>
      </c>
      <c r="C21" s="2"/>
      <c r="D21" s="27" t="str">
        <f>'[2]List1'!D21</f>
        <v>TJ Sokol Tábor</v>
      </c>
      <c r="E21" s="48">
        <f>'[2]List2'!H18</f>
        <v>5.85</v>
      </c>
    </row>
    <row r="22" spans="1:5" ht="12.75">
      <c r="A22" s="42">
        <v>13</v>
      </c>
      <c r="B22" s="28" t="str">
        <f>'[2]List2'!B20</f>
        <v>Kocsisová Zuzana</v>
      </c>
      <c r="C22" s="33"/>
      <c r="D22" s="27" t="str">
        <f>'[2]List1'!D23</f>
        <v>GSK Tábor</v>
      </c>
      <c r="E22" s="48">
        <f>'[2]List2'!H20</f>
        <v>5.65</v>
      </c>
    </row>
    <row r="23" spans="1:5" ht="13.5" thickBot="1">
      <c r="A23" s="43">
        <v>14</v>
      </c>
      <c r="B23" s="26" t="str">
        <f>'[2]List2'!B16</f>
        <v>Soukupová Nelly</v>
      </c>
      <c r="C23" s="2"/>
      <c r="D23" s="27" t="str">
        <f>'[2]List1'!D19</f>
        <v>TJ Sokol Tábor</v>
      </c>
      <c r="E23" s="48">
        <f>'[2]List2'!H16</f>
        <v>5.500000000000001</v>
      </c>
    </row>
    <row r="24" spans="1:5" ht="13.5" thickBot="1">
      <c r="A24" s="44">
        <v>15</v>
      </c>
      <c r="B24" s="34" t="str">
        <f>'[2]List2'!B21</f>
        <v>Štěpánová Veronika</v>
      </c>
      <c r="C24" s="35"/>
      <c r="D24" s="36" t="str">
        <f>'[2]List1'!D24</f>
        <v>TJ Sokol Tábor</v>
      </c>
      <c r="E24" s="51">
        <f>'[2]List2'!H21</f>
        <v>5.3999999999999995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7"/>
  <sheetViews>
    <sheetView zoomScalePageLayoutView="0" workbookViewId="0" topLeftCell="A1">
      <selection activeCell="A19" sqref="A19"/>
    </sheetView>
  </sheetViews>
  <sheetFormatPr defaultColWidth="9.140625" defaultRowHeight="12.75"/>
  <cols>
    <col min="1" max="1" width="5.00390625" style="37" customWidth="1"/>
    <col min="2" max="2" width="19.00390625" style="0" customWidth="1"/>
    <col min="3" max="3" width="3.28125" style="0" customWidth="1"/>
    <col min="4" max="4" width="18.57421875" style="0" customWidth="1"/>
    <col min="5" max="7" width="8.8515625" style="37" customWidth="1"/>
  </cols>
  <sheetData>
    <row r="1" spans="2:7" ht="17.25">
      <c r="B1" s="3" t="s">
        <v>18</v>
      </c>
      <c r="G1" s="65"/>
    </row>
    <row r="2" spans="2:7" ht="17.25">
      <c r="B2" s="3"/>
      <c r="C2" s="4"/>
      <c r="D2" s="4"/>
      <c r="E2" s="55"/>
      <c r="G2" s="65"/>
    </row>
    <row r="3" spans="2:7" ht="17.25">
      <c r="B3" s="3" t="str">
        <f>'[3]List1'!B3</f>
        <v>JARNÍ POHODA </v>
      </c>
      <c r="G3" s="65"/>
    </row>
    <row r="4" spans="3:7" ht="15">
      <c r="C4" s="5" t="str">
        <f>'[3]List1'!B4</f>
        <v>TÁBOR 8.4.2017</v>
      </c>
      <c r="D4" s="5"/>
      <c r="G4" s="65"/>
    </row>
    <row r="5" spans="3:7" ht="15">
      <c r="C5" s="5"/>
      <c r="D5" s="5"/>
      <c r="G5" s="65"/>
    </row>
    <row r="6" spans="3:7" ht="27.75">
      <c r="C6" s="6" t="str">
        <f>'[3]List1'!B6</f>
        <v>kategorie 0.B</v>
      </c>
      <c r="D6" s="7"/>
      <c r="G6" s="65"/>
    </row>
    <row r="7" ht="12.75">
      <c r="G7" s="65"/>
    </row>
    <row r="8" ht="13.5" thickBot="1">
      <c r="G8" s="65"/>
    </row>
    <row r="9" spans="1:7" ht="13.5" thickBot="1">
      <c r="A9" s="8" t="s">
        <v>19</v>
      </c>
      <c r="B9" s="9" t="s">
        <v>20</v>
      </c>
      <c r="C9" s="10"/>
      <c r="D9" s="11" t="s">
        <v>21</v>
      </c>
      <c r="E9" s="58" t="str">
        <f>'[3]List1'!D7</f>
        <v>BN</v>
      </c>
      <c r="F9" s="59" t="str">
        <f>'[3]List1'!E7</f>
        <v>Akrobacie</v>
      </c>
      <c r="G9" s="60" t="str">
        <f>'[3]List1'!F7</f>
        <v>Celkem</v>
      </c>
    </row>
    <row r="10" spans="1:7" s="116" customFormat="1" ht="12.75">
      <c r="A10" s="112">
        <f>'[3]List1'!A8</f>
        <v>1</v>
      </c>
      <c r="B10" s="113" t="str">
        <f>'[3]List2'!B6</f>
        <v>Pourová Kristýna</v>
      </c>
      <c r="C10" s="119"/>
      <c r="D10" s="115" t="str">
        <f>'[3]List1'!C9</f>
        <v>TJ VS Praha</v>
      </c>
      <c r="E10" s="120">
        <f>'[3]List2'!H6</f>
        <v>8</v>
      </c>
      <c r="F10" s="121">
        <f>'[3]List2'!N6</f>
        <v>8.2</v>
      </c>
      <c r="G10" s="68">
        <f>'[3]List2'!O6</f>
        <v>16.2</v>
      </c>
    </row>
    <row r="11" spans="1:7" s="116" customFormat="1" ht="12.75">
      <c r="A11" s="112">
        <f>'[3]List1'!A9</f>
        <v>2</v>
      </c>
      <c r="B11" s="117" t="str">
        <f>'[3]List2'!B7</f>
        <v>Švestková Tereza</v>
      </c>
      <c r="C11" s="122"/>
      <c r="D11" s="115" t="str">
        <f>'[3]List1'!C10</f>
        <v>TJ VS Praha</v>
      </c>
      <c r="E11" s="120">
        <f>'[3]List2'!H7</f>
        <v>7.049999999999999</v>
      </c>
      <c r="F11" s="121">
        <f>'[3]List2'!N7</f>
        <v>6.95</v>
      </c>
      <c r="G11" s="69">
        <f>'[3]List2'!O7</f>
        <v>14</v>
      </c>
    </row>
    <row r="12" spans="1:7" s="116" customFormat="1" ht="12.75">
      <c r="A12" s="112">
        <f>'[3]List1'!A10</f>
        <v>3</v>
      </c>
      <c r="B12" s="113" t="str">
        <f>'[3]List2'!B8</f>
        <v>Klementová Agáta</v>
      </c>
      <c r="C12" s="119"/>
      <c r="D12" s="115" t="str">
        <f>'[3]List1'!C11</f>
        <v>TJ Tatran Volary</v>
      </c>
      <c r="E12" s="120">
        <f>'[3]List2'!H8</f>
        <v>6.699999999999998</v>
      </c>
      <c r="F12" s="121">
        <f>'[3]List2'!N8</f>
        <v>7.1</v>
      </c>
      <c r="G12" s="69">
        <f>'[3]List2'!O8</f>
        <v>13.799999999999997</v>
      </c>
    </row>
    <row r="13" spans="1:7" ht="12.75">
      <c r="A13" s="52">
        <f>'[3]List1'!A11</f>
        <v>4</v>
      </c>
      <c r="B13" s="16" t="str">
        <f>'[3]List2'!B9</f>
        <v>Ness Kristýna</v>
      </c>
      <c r="C13" s="17"/>
      <c r="D13" s="15" t="str">
        <f>'[3]List1'!C12</f>
        <v>TJ VS Praha</v>
      </c>
      <c r="E13" s="66">
        <f>'[3]List2'!H9</f>
        <v>6.550000000000002</v>
      </c>
      <c r="F13" s="67">
        <f>'[3]List2'!N9</f>
        <v>6.6499999999999995</v>
      </c>
      <c r="G13" s="69">
        <f>'[3]List2'!O9</f>
        <v>13.200000000000001</v>
      </c>
    </row>
    <row r="14" spans="1:7" ht="12.75">
      <c r="A14" s="52">
        <f>'[3]List1'!A12</f>
        <v>5</v>
      </c>
      <c r="B14" s="13" t="str">
        <f>'[3]List2'!B13</f>
        <v>Palková Veronika</v>
      </c>
      <c r="C14" s="61"/>
      <c r="D14" s="15" t="str">
        <f>'[3]List1'!C16</f>
        <v>TJ Spartak Hořovice</v>
      </c>
      <c r="E14" s="66">
        <f>'[3]List2'!H13</f>
        <v>5.999999999999999</v>
      </c>
      <c r="F14" s="67">
        <f>'[3]List2'!N13</f>
        <v>6.500000000000001</v>
      </c>
      <c r="G14" s="69">
        <f>'[3]List2'!O13</f>
        <v>12.5</v>
      </c>
    </row>
    <row r="15" spans="1:7" ht="12.75">
      <c r="A15" s="53">
        <v>6</v>
      </c>
      <c r="B15" s="16" t="str">
        <f>'[3]List2'!B12</f>
        <v>Tomandlová Marie</v>
      </c>
      <c r="C15" s="14"/>
      <c r="D15" s="15" t="str">
        <f>'[3]List1'!C15</f>
        <v>GSK Tábor</v>
      </c>
      <c r="E15" s="66">
        <f>'[3]List2'!H12</f>
        <v>6.000000000000002</v>
      </c>
      <c r="F15" s="67">
        <f>'[3]List2'!N12</f>
        <v>6.249999999999999</v>
      </c>
      <c r="G15" s="69">
        <f>'[3]List2'!O12</f>
        <v>12.25</v>
      </c>
    </row>
    <row r="16" spans="1:7" ht="12.75">
      <c r="A16" s="63">
        <v>7</v>
      </c>
      <c r="B16" s="16" t="str">
        <f>'[3]List2'!B11</f>
        <v>Fabišová Mia</v>
      </c>
      <c r="C16" s="19"/>
      <c r="D16" s="15" t="str">
        <f>'[3]List1'!C14</f>
        <v>TJ Meteror Č.Budějovice</v>
      </c>
      <c r="E16" s="66">
        <f>'[3]List2'!H11</f>
        <v>5.200000000000001</v>
      </c>
      <c r="F16" s="67">
        <f>'[3]List2'!N11</f>
        <v>6.999999999999999</v>
      </c>
      <c r="G16" s="69">
        <f>'[3]List2'!O11</f>
        <v>12.2</v>
      </c>
    </row>
    <row r="17" spans="1:7" ht="13.5" thickBot="1">
      <c r="A17" s="64">
        <v>8</v>
      </c>
      <c r="B17" s="21" t="str">
        <f>'[3]List2'!B10</f>
        <v>Růžičková Viktorie</v>
      </c>
      <c r="C17" s="62"/>
      <c r="D17" s="23" t="str">
        <f>'[3]List1'!C13</f>
        <v>GSK Tábor</v>
      </c>
      <c r="E17" s="70">
        <f>'[3]List2'!H10</f>
        <v>5.949999999999999</v>
      </c>
      <c r="F17" s="71">
        <f>'[3]List2'!N10</f>
        <v>4.65</v>
      </c>
      <c r="G17" s="72">
        <f>'[3]List2'!O10</f>
        <v>10.6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A28" sqref="A28"/>
    </sheetView>
  </sheetViews>
  <sheetFormatPr defaultColWidth="9.140625" defaultRowHeight="12.75"/>
  <cols>
    <col min="1" max="1" width="5.7109375" style="37" customWidth="1"/>
    <col min="2" max="2" width="20.57421875" style="0" customWidth="1"/>
    <col min="3" max="3" width="2.28125" style="0" customWidth="1"/>
    <col min="4" max="4" width="16.421875" style="0" customWidth="1"/>
    <col min="5" max="7" width="8.8515625" style="37" customWidth="1"/>
  </cols>
  <sheetData>
    <row r="1" spans="2:7" ht="17.25">
      <c r="B1" s="3" t="s">
        <v>18</v>
      </c>
      <c r="G1" s="65"/>
    </row>
    <row r="2" spans="2:7" ht="17.25">
      <c r="B2" s="3"/>
      <c r="C2" s="4"/>
      <c r="D2" s="4"/>
      <c r="E2" s="55"/>
      <c r="G2" s="65"/>
    </row>
    <row r="3" spans="2:7" ht="17.25">
      <c r="B3" s="3" t="str">
        <f>'[4]List1'!B3</f>
        <v>JARNÍ POHODA </v>
      </c>
      <c r="G3" s="65"/>
    </row>
    <row r="4" spans="3:7" ht="15">
      <c r="C4" s="5" t="str">
        <f>'[4]List1'!B4</f>
        <v>TÁBOR 8.4.2017</v>
      </c>
      <c r="D4" s="5"/>
      <c r="G4" s="65"/>
    </row>
    <row r="5" spans="3:7" ht="15">
      <c r="C5" s="5"/>
      <c r="D5" s="5"/>
      <c r="G5" s="65"/>
    </row>
    <row r="6" spans="3:7" ht="27.75">
      <c r="C6" s="6" t="str">
        <f>'[4]List1'!B6</f>
        <v>kategorie 0.A</v>
      </c>
      <c r="D6" s="7"/>
      <c r="G6" s="65"/>
    </row>
    <row r="7" ht="12.75">
      <c r="G7" s="65"/>
    </row>
    <row r="8" ht="13.5" thickBot="1">
      <c r="G8" s="65"/>
    </row>
    <row r="9" spans="1:7" ht="13.5" thickBot="1">
      <c r="A9" s="24" t="s">
        <v>19</v>
      </c>
      <c r="B9" s="25" t="s">
        <v>20</v>
      </c>
      <c r="C9" s="10"/>
      <c r="D9" s="11" t="s">
        <v>21</v>
      </c>
      <c r="E9" s="58" t="str">
        <f>'[4]List1'!D7</f>
        <v>BN</v>
      </c>
      <c r="F9" s="59" t="str">
        <f>'[4]List1'!E7</f>
        <v>Akrobacie</v>
      </c>
      <c r="G9" s="60" t="str">
        <f>'[4]List1'!F7</f>
        <v>Celkem</v>
      </c>
    </row>
    <row r="10" spans="1:7" s="116" customFormat="1" ht="12.75">
      <c r="A10" s="127">
        <f>'[4]List1'!A8</f>
        <v>1</v>
      </c>
      <c r="B10" s="128" t="str">
        <f>'[4]List2'!B23</f>
        <v>Schrollová Barbora</v>
      </c>
      <c r="C10" s="114"/>
      <c r="D10" s="115" t="str">
        <f>'[4]List1'!C26</f>
        <v>TJ VS Praha</v>
      </c>
      <c r="E10" s="120">
        <f>'[4]List2'!H23</f>
        <v>7.900000000000001</v>
      </c>
      <c r="F10" s="121">
        <f>'[4]List2'!N23</f>
        <v>7.9</v>
      </c>
      <c r="G10" s="68">
        <f>'[4]List2'!O23</f>
        <v>15.8</v>
      </c>
    </row>
    <row r="11" spans="1:7" s="116" customFormat="1" ht="12.75">
      <c r="A11" s="127">
        <f>'[4]List1'!A9</f>
        <v>2</v>
      </c>
      <c r="B11" s="129" t="str">
        <f>'[4]List2'!B24</f>
        <v>Volková Johana</v>
      </c>
      <c r="C11" s="122"/>
      <c r="D11" s="115" t="str">
        <f>'[4]List1'!C27</f>
        <v>TJ VS Praha</v>
      </c>
      <c r="E11" s="120">
        <f>'[4]List2'!H24</f>
        <v>7.699999999999999</v>
      </c>
      <c r="F11" s="121">
        <f>'[4]List2'!N24</f>
        <v>7.550000000000001</v>
      </c>
      <c r="G11" s="69">
        <f>'[4]List2'!O24</f>
        <v>15.25</v>
      </c>
    </row>
    <row r="12" spans="1:7" s="116" customFormat="1" ht="12.75">
      <c r="A12" s="127">
        <f>'[4]List1'!A10</f>
        <v>3</v>
      </c>
      <c r="B12" s="128" t="str">
        <f>'[4]List2'!B22</f>
        <v>Janečková Monika</v>
      </c>
      <c r="C12" s="114"/>
      <c r="D12" s="115" t="str">
        <f>'[4]List1'!C25</f>
        <v>TJ VS Praha</v>
      </c>
      <c r="E12" s="120">
        <f>'[4]List2'!H22</f>
        <v>6.95</v>
      </c>
      <c r="F12" s="121">
        <f>'[4]List2'!N22</f>
        <v>7.85</v>
      </c>
      <c r="G12" s="69">
        <f>'[4]List2'!O22</f>
        <v>14.8</v>
      </c>
    </row>
    <row r="13" spans="1:7" ht="12.75">
      <c r="A13" s="38">
        <f>'[4]List1'!A11</f>
        <v>4</v>
      </c>
      <c r="B13" s="28" t="str">
        <f>'[4]List2'!B21</f>
        <v>Foltánová Johana</v>
      </c>
      <c r="C13" s="19"/>
      <c r="D13" s="15" t="str">
        <f>'[4]List1'!C24</f>
        <v>TJ SPKV</v>
      </c>
      <c r="E13" s="66">
        <f>'[4]List2'!H21</f>
        <v>6.500000000000001</v>
      </c>
      <c r="F13" s="67">
        <f>'[4]List2'!N21</f>
        <v>7.65</v>
      </c>
      <c r="G13" s="69">
        <f>'[4]List2'!O21</f>
        <v>14.150000000000002</v>
      </c>
    </row>
    <row r="14" spans="1:7" ht="12.75">
      <c r="A14" s="38">
        <f>'[4]List1'!A12</f>
        <v>5</v>
      </c>
      <c r="B14" s="26" t="str">
        <f>'[4]List2'!B29</f>
        <v>Kováříčková Johanka</v>
      </c>
      <c r="C14" s="61"/>
      <c r="D14" s="15" t="str">
        <f>'[4]List1'!C32</f>
        <v>TJ Spartak Hořovice</v>
      </c>
      <c r="E14" s="66">
        <f>'[4]List2'!H29</f>
        <v>7.45</v>
      </c>
      <c r="F14" s="67">
        <f>'[4]List2'!N29</f>
        <v>6.699999999999999</v>
      </c>
      <c r="G14" s="69">
        <f>'[4]List2'!O29</f>
        <v>14.149999999999999</v>
      </c>
    </row>
    <row r="15" spans="1:7" ht="12.75">
      <c r="A15" s="39">
        <v>6</v>
      </c>
      <c r="B15" s="28" t="str">
        <f>'[4]List2'!B14</f>
        <v>Panovská Anna</v>
      </c>
      <c r="C15" s="18"/>
      <c r="D15" s="15" t="str">
        <f>'[4]List1'!C17</f>
        <v>GSK Tábor</v>
      </c>
      <c r="E15" s="66">
        <f>'[4]List2'!H14</f>
        <v>7.150000000000001</v>
      </c>
      <c r="F15" s="67">
        <f>'[4]List2'!N14</f>
        <v>6.75</v>
      </c>
      <c r="G15" s="69">
        <f>'[4]List2'!O14</f>
        <v>13.900000000000002</v>
      </c>
    </row>
    <row r="16" spans="1:7" ht="12.75">
      <c r="A16" s="40">
        <v>7</v>
      </c>
      <c r="B16" s="28" t="str">
        <f>'[4]List2'!B8</f>
        <v>Hlačíková Mariana</v>
      </c>
      <c r="C16" s="17"/>
      <c r="D16" s="15" t="str">
        <f>'[4]List1'!C11</f>
        <v>TJ SPKV</v>
      </c>
      <c r="E16" s="66">
        <f>'[4]List2'!H8</f>
        <v>6.5</v>
      </c>
      <c r="F16" s="67">
        <f>'[4]List2'!N8</f>
        <v>7.200000000000001</v>
      </c>
      <c r="G16" s="69">
        <f>'[4]List2'!O8</f>
        <v>13.700000000000001</v>
      </c>
    </row>
    <row r="17" spans="1:7" ht="12.75">
      <c r="A17" s="41">
        <v>8</v>
      </c>
      <c r="B17" s="26" t="str">
        <f>'[4]List2'!B12</f>
        <v>Posavádová Stella</v>
      </c>
      <c r="C17" s="73"/>
      <c r="D17" s="74" t="str">
        <f>'[4]List1'!C15</f>
        <v>TJ Sokol Tábor</v>
      </c>
      <c r="E17" s="77">
        <f>'[4]List2'!H12</f>
        <v>6.649999999999999</v>
      </c>
      <c r="F17" s="78">
        <f>'[4]List2'!N12</f>
        <v>6.9</v>
      </c>
      <c r="G17" s="79">
        <f>'[4]List2'!O12</f>
        <v>13.549999999999999</v>
      </c>
    </row>
    <row r="18" spans="1:7" ht="12.75">
      <c r="A18" s="42">
        <v>9</v>
      </c>
      <c r="B18" s="28" t="str">
        <f>'[4]List2'!B6</f>
        <v>Popová Simona</v>
      </c>
      <c r="C18" s="28"/>
      <c r="D18" s="75" t="str">
        <f>'[4]List1'!C9</f>
        <v>TJ Spartak Hořovice</v>
      </c>
      <c r="E18" s="80">
        <f>'[4]List2'!H6</f>
        <v>6.8999999999999995</v>
      </c>
      <c r="F18" s="81">
        <f>'[4]List2'!N6</f>
        <v>6.549999999999999</v>
      </c>
      <c r="G18" s="82">
        <f>'[4]List2'!O6</f>
        <v>13.45</v>
      </c>
    </row>
    <row r="19" spans="1:7" ht="12.75">
      <c r="A19" s="42">
        <v>10</v>
      </c>
      <c r="B19" s="26" t="str">
        <f>'[4]List2'!B28</f>
        <v>Suchomelová Sára</v>
      </c>
      <c r="C19" s="2"/>
      <c r="D19" s="15" t="str">
        <f>'[4]List1'!C31</f>
        <v>TJ Sokol Tábor</v>
      </c>
      <c r="E19" s="66">
        <f>'[4]List2'!H28</f>
        <v>6.85</v>
      </c>
      <c r="F19" s="67">
        <f>'[4]List2'!N28</f>
        <v>6.499999999999999</v>
      </c>
      <c r="G19" s="68">
        <f>'[4]List2'!O28</f>
        <v>13.349999999999998</v>
      </c>
    </row>
    <row r="20" spans="1:7" ht="12.75">
      <c r="A20" s="42">
        <v>11</v>
      </c>
      <c r="B20" s="28" t="str">
        <f>'[4]List2'!B19</f>
        <v>Šmídová Eliška</v>
      </c>
      <c r="C20" s="33"/>
      <c r="D20" s="15" t="str">
        <f>'[4]List1'!C22</f>
        <v>TJ Meteor Č. Budějovice</v>
      </c>
      <c r="E20" s="66">
        <f>'[4]List2'!H19</f>
        <v>6.200000000000002</v>
      </c>
      <c r="F20" s="67">
        <f>'[4]List2'!N19</f>
        <v>7.099999999999999</v>
      </c>
      <c r="G20" s="68">
        <f>'[4]List2'!O19</f>
        <v>13.3</v>
      </c>
    </row>
    <row r="21" spans="1:7" ht="12.75">
      <c r="A21" s="42">
        <v>12</v>
      </c>
      <c r="B21" s="26" t="str">
        <f>'[4]List2'!B20</f>
        <v>Tejnorová Eva</v>
      </c>
      <c r="C21" s="2"/>
      <c r="D21" s="15" t="str">
        <f>'[4]List1'!C23</f>
        <v>TJ Sokol Tábor</v>
      </c>
      <c r="E21" s="66">
        <f>'[4]List2'!H20</f>
        <v>6.699999999999999</v>
      </c>
      <c r="F21" s="67">
        <f>'[4]List2'!N20</f>
        <v>6.1499999999999995</v>
      </c>
      <c r="G21" s="68">
        <f>'[4]List2'!O20</f>
        <v>12.849999999999998</v>
      </c>
    </row>
    <row r="22" spans="1:7" ht="12.75">
      <c r="A22" s="42">
        <v>13</v>
      </c>
      <c r="B22" s="28" t="str">
        <f>'[4]List2'!B18</f>
        <v>Zímová Helena</v>
      </c>
      <c r="C22" s="33"/>
      <c r="D22" s="15" t="str">
        <f>'[4]List1'!C21</f>
        <v>GSK Tábor</v>
      </c>
      <c r="E22" s="66">
        <f>'[4]List2'!H18</f>
        <v>7</v>
      </c>
      <c r="F22" s="67">
        <f>'[4]List2'!N18</f>
        <v>5.55</v>
      </c>
      <c r="G22" s="68">
        <f>'[4]List2'!O18</f>
        <v>12.55</v>
      </c>
    </row>
    <row r="23" spans="1:7" ht="12.75">
      <c r="A23" s="42">
        <v>14</v>
      </c>
      <c r="B23" s="26" t="str">
        <f>'[4]List2'!B26</f>
        <v>Ledererová Adéla</v>
      </c>
      <c r="C23" s="2"/>
      <c r="D23" s="15" t="str">
        <f>'[4]List1'!C29</f>
        <v>TJ Meteor Č. Budějovice</v>
      </c>
      <c r="E23" s="66">
        <f>'[4]List2'!H26</f>
        <v>5.1</v>
      </c>
      <c r="F23" s="67">
        <f>'[4]List2'!N26</f>
        <v>7.349999999999997</v>
      </c>
      <c r="G23" s="68">
        <f>'[4]List2'!O26</f>
        <v>12.449999999999996</v>
      </c>
    </row>
    <row r="24" spans="1:7" ht="12.75">
      <c r="A24" s="42">
        <v>15</v>
      </c>
      <c r="B24" s="28" t="str">
        <f>'[4]List2'!B7</f>
        <v>Žáková Kateřina</v>
      </c>
      <c r="C24" s="33"/>
      <c r="D24" s="15" t="str">
        <f>'[4]List1'!C10</f>
        <v>TJ Meteor Č. Budějovice</v>
      </c>
      <c r="E24" s="66">
        <f>'[4]List2'!H7</f>
        <v>6.250000000000001</v>
      </c>
      <c r="F24" s="67">
        <f>'[4]List2'!N7</f>
        <v>6.049999999999999</v>
      </c>
      <c r="G24" s="68">
        <f>'[4]List2'!O7</f>
        <v>12.3</v>
      </c>
    </row>
    <row r="25" spans="1:7" ht="12.75">
      <c r="A25" s="42">
        <v>16</v>
      </c>
      <c r="B25" s="26" t="str">
        <f>'[4]List2'!B25</f>
        <v>Šíblová Denisa</v>
      </c>
      <c r="C25" s="2"/>
      <c r="D25" s="15" t="str">
        <f>'[4]List1'!C28</f>
        <v>GSK Tábor</v>
      </c>
      <c r="E25" s="66">
        <f>'[4]List2'!H25</f>
        <v>5.750000000000001</v>
      </c>
      <c r="F25" s="67">
        <f>'[4]List2'!N25</f>
        <v>6.299999999999999</v>
      </c>
      <c r="G25" s="68">
        <f>'[4]List2'!O25</f>
        <v>12.05</v>
      </c>
    </row>
    <row r="26" spans="1:7" ht="13.5" thickBot="1">
      <c r="A26" s="43">
        <v>17</v>
      </c>
      <c r="B26" s="34" t="str">
        <f>'[4]List2'!B5</f>
        <v>Šnajdrová Magdaléna</v>
      </c>
      <c r="C26" s="76"/>
      <c r="D26" s="23" t="str">
        <f>'[4]List1'!C8</f>
        <v>GSK Tábor</v>
      </c>
      <c r="E26" s="70">
        <f>'[4]List2'!H5</f>
        <v>6.399999999999999</v>
      </c>
      <c r="F26" s="71">
        <f>'[4]List2'!N5</f>
        <v>5.249999999999999</v>
      </c>
      <c r="G26" s="83">
        <f>'[4]List2'!O5</f>
        <v>11.649999999999999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8"/>
  <sheetViews>
    <sheetView zoomScalePageLayoutView="0" workbookViewId="0" topLeftCell="A1">
      <selection activeCell="A30" sqref="A30"/>
    </sheetView>
  </sheetViews>
  <sheetFormatPr defaultColWidth="9.140625" defaultRowHeight="12.75"/>
  <cols>
    <col min="1" max="1" width="8.00390625" style="37" customWidth="1"/>
    <col min="2" max="2" width="21.00390625" style="0" customWidth="1"/>
    <col min="3" max="3" width="2.421875" style="0" customWidth="1"/>
    <col min="4" max="4" width="17.140625" style="0" customWidth="1"/>
    <col min="5" max="7" width="8.8515625" style="37" customWidth="1"/>
  </cols>
  <sheetData>
    <row r="1" spans="2:7" ht="17.25">
      <c r="B1" s="3" t="s">
        <v>18</v>
      </c>
      <c r="G1" s="65"/>
    </row>
    <row r="2" spans="2:7" ht="17.25">
      <c r="B2" s="3"/>
      <c r="C2" s="4"/>
      <c r="D2" s="4"/>
      <c r="E2" s="55"/>
      <c r="G2" s="65"/>
    </row>
    <row r="3" spans="2:7" ht="17.25">
      <c r="B3" s="3" t="str">
        <f>'[5]List1'!B3</f>
        <v>JARNÍ POHODA </v>
      </c>
      <c r="G3" s="65"/>
    </row>
    <row r="4" spans="3:7" ht="15">
      <c r="C4" s="5" t="str">
        <f>'[5]List1'!B4</f>
        <v>TÁBOR 8.4.2017</v>
      </c>
      <c r="D4" s="5"/>
      <c r="G4" s="65"/>
    </row>
    <row r="5" spans="3:7" ht="15">
      <c r="C5" s="5"/>
      <c r="D5" s="5"/>
      <c r="G5" s="65"/>
    </row>
    <row r="6" spans="3:7" ht="27.75">
      <c r="C6" s="6" t="str">
        <f>'[5]List1'!B6</f>
        <v>kategorie I.A</v>
      </c>
      <c r="D6" s="7"/>
      <c r="G6" s="65"/>
    </row>
    <row r="7" ht="12.75">
      <c r="G7" s="65"/>
    </row>
    <row r="8" ht="13.5" thickBot="1">
      <c r="G8" s="65"/>
    </row>
    <row r="9" spans="1:7" ht="13.5" thickBot="1">
      <c r="A9" s="8" t="s">
        <v>19</v>
      </c>
      <c r="B9" s="9" t="s">
        <v>20</v>
      </c>
      <c r="C9" s="10"/>
      <c r="D9" s="11" t="s">
        <v>21</v>
      </c>
      <c r="E9" s="58" t="str">
        <f>'[5]List1'!D7</f>
        <v>BN</v>
      </c>
      <c r="F9" s="59" t="str">
        <f>'[5]List1'!E7</f>
        <v>Švihadlo</v>
      </c>
      <c r="G9" s="60" t="str">
        <f>'[5]List1'!F7</f>
        <v>Celkem</v>
      </c>
    </row>
    <row r="10" spans="1:7" s="116" customFormat="1" ht="12.75">
      <c r="A10" s="112">
        <f>'[5]List1'!A8</f>
        <v>1</v>
      </c>
      <c r="B10" s="113" t="str">
        <f>'[5]List2'!B10</f>
        <v>Ježková Lucie</v>
      </c>
      <c r="C10" s="119"/>
      <c r="D10" s="115" t="str">
        <f>'[5]List1'!C13</f>
        <v>TJ Meteor Č. Budějovice</v>
      </c>
      <c r="E10" s="120">
        <f>'[5]List2'!H10</f>
        <v>7.85</v>
      </c>
      <c r="F10" s="121">
        <f>'[5]List2'!N10</f>
        <v>8.450000000000001</v>
      </c>
      <c r="G10" s="68">
        <f>'[5]List2'!O10</f>
        <v>16.3</v>
      </c>
    </row>
    <row r="11" spans="1:7" s="116" customFormat="1" ht="12.75">
      <c r="A11" s="112">
        <f>'[5]List1'!A9</f>
        <v>2</v>
      </c>
      <c r="B11" s="117" t="str">
        <f>'[5]List2'!B8</f>
        <v>Lyashenko Anastasiia</v>
      </c>
      <c r="C11" s="118"/>
      <c r="D11" s="115" t="str">
        <f>'[5]List1'!C11</f>
        <v>TJ SPKV</v>
      </c>
      <c r="E11" s="120">
        <f>'[5]List2'!H8</f>
        <v>7.400000000000001</v>
      </c>
      <c r="F11" s="121">
        <f>'[5]List2'!N8</f>
        <v>7.8</v>
      </c>
      <c r="G11" s="69">
        <f>'[5]List2'!O8</f>
        <v>15.200000000000001</v>
      </c>
    </row>
    <row r="12" spans="1:7" s="116" customFormat="1" ht="12.75">
      <c r="A12" s="112">
        <f>'[5]List1'!A10</f>
        <v>3</v>
      </c>
      <c r="B12" s="113" t="str">
        <f>'[5]List2'!B22</f>
        <v>Vlková Nikola</v>
      </c>
      <c r="C12" s="114"/>
      <c r="D12" s="115" t="str">
        <f>'[5]List1'!C25</f>
        <v>TJ Meteor Č. Budějovice</v>
      </c>
      <c r="E12" s="120">
        <f>'[5]List2'!H22</f>
        <v>7.150000000000001</v>
      </c>
      <c r="F12" s="121">
        <f>'[5]List2'!N22</f>
        <v>7.6000000000000005</v>
      </c>
      <c r="G12" s="69">
        <f>'[5]List2'!O22</f>
        <v>14.750000000000002</v>
      </c>
    </row>
    <row r="13" spans="1:7" ht="12.75">
      <c r="A13" s="52">
        <f>'[5]List1'!A11</f>
        <v>4</v>
      </c>
      <c r="B13" s="16" t="str">
        <f>'[5]List2'!B9</f>
        <v>Nowaková Amélie</v>
      </c>
      <c r="C13" s="17"/>
      <c r="D13" s="15" t="str">
        <f>'[5]List1'!C12</f>
        <v>TJ Meteor Č. Budějovice</v>
      </c>
      <c r="E13" s="66">
        <f>'[5]List2'!H9</f>
        <v>7.5</v>
      </c>
      <c r="F13" s="67">
        <f>'[5]List2'!N9</f>
        <v>7.1</v>
      </c>
      <c r="G13" s="69">
        <f>'[5]List2'!O9</f>
        <v>14.6</v>
      </c>
    </row>
    <row r="14" spans="1:7" ht="12.75">
      <c r="A14" s="52">
        <f>'[5]List1'!A12</f>
        <v>5</v>
      </c>
      <c r="B14" s="13" t="str">
        <f>'[5]List2'!B12</f>
        <v>Tobiášová Ema</v>
      </c>
      <c r="C14" s="20"/>
      <c r="D14" s="15" t="str">
        <f>'[5]List1'!C15</f>
        <v>TJ Meteor Č. Budějovice</v>
      </c>
      <c r="E14" s="66">
        <f>'[5]List2'!H12</f>
        <v>7.250000000000002</v>
      </c>
      <c r="F14" s="67">
        <f>'[5]List2'!N12</f>
        <v>7.3500000000000005</v>
      </c>
      <c r="G14" s="69">
        <f>'[5]List2'!O12</f>
        <v>14.600000000000001</v>
      </c>
    </row>
    <row r="15" spans="1:7" ht="12.75">
      <c r="A15" s="53">
        <v>6</v>
      </c>
      <c r="B15" s="16" t="str">
        <f>'[5]List2'!B20</f>
        <v>Svobodová Natálie</v>
      </c>
      <c r="C15" s="18"/>
      <c r="D15" s="15" t="str">
        <f>'[5]List1'!C23</f>
        <v>TJ Meteor Č. Budějovice</v>
      </c>
      <c r="E15" s="66">
        <f>'[5]List2'!H20</f>
        <v>7</v>
      </c>
      <c r="F15" s="67">
        <f>'[5]List2'!N20</f>
        <v>7.449999999999999</v>
      </c>
      <c r="G15" s="69">
        <f>'[5]List2'!O20</f>
        <v>14.45</v>
      </c>
    </row>
    <row r="16" spans="1:7" ht="12.75">
      <c r="A16" s="63">
        <v>7</v>
      </c>
      <c r="B16" s="16" t="str">
        <f>'[5]List2'!B18</f>
        <v>Sovová Kristýna</v>
      </c>
      <c r="C16" s="19"/>
      <c r="D16" s="15" t="str">
        <f>'[5]List1'!C21</f>
        <v>TJ Tatran Volary</v>
      </c>
      <c r="E16" s="66">
        <f>'[5]List2'!H18</f>
        <v>7.250000000000001</v>
      </c>
      <c r="F16" s="67">
        <f>'[5]List2'!N18</f>
        <v>7.099999999999998</v>
      </c>
      <c r="G16" s="69">
        <f>'[5]List2'!O18</f>
        <v>14.349999999999998</v>
      </c>
    </row>
    <row r="17" spans="1:7" ht="12.75">
      <c r="A17" s="85">
        <v>8</v>
      </c>
      <c r="B17" s="13" t="str">
        <f>'[5]List2'!B5</f>
        <v>Machulyan Karolína</v>
      </c>
      <c r="C17" s="73"/>
      <c r="D17" s="74" t="str">
        <f>'[5]List1'!C8</f>
        <v>TJ SPKV</v>
      </c>
      <c r="E17" s="77">
        <f>'[5]List2'!H5</f>
        <v>6.45</v>
      </c>
      <c r="F17" s="78">
        <f>'[5]List2'!N5</f>
        <v>7.5</v>
      </c>
      <c r="G17" s="79">
        <f>'[5]List2'!O5</f>
        <v>13.95</v>
      </c>
    </row>
    <row r="18" spans="1:7" ht="12.75">
      <c r="A18" s="86">
        <v>9</v>
      </c>
      <c r="B18" s="28" t="str">
        <f>'[5]List2'!B7</f>
        <v>Čápová Zuzana</v>
      </c>
      <c r="C18" s="31"/>
      <c r="D18" s="75" t="str">
        <f>'[5]List1'!C10</f>
        <v>TJ Meteor Č. Budějovice</v>
      </c>
      <c r="E18" s="80">
        <f>'[5]List2'!H7</f>
        <v>6.449999999999998</v>
      </c>
      <c r="F18" s="81">
        <f>'[5]List2'!N7</f>
        <v>7.25</v>
      </c>
      <c r="G18" s="82">
        <f>'[5]List2'!O7</f>
        <v>13.7</v>
      </c>
    </row>
    <row r="19" spans="1:7" ht="12.75">
      <c r="A19" s="86">
        <v>10</v>
      </c>
      <c r="B19" s="26" t="str">
        <f>'[5]List2'!B11</f>
        <v>Ataeva Alisa</v>
      </c>
      <c r="C19" s="2"/>
      <c r="D19" s="15" t="str">
        <f>'[5]List1'!C14</f>
        <v>TJ SPKV</v>
      </c>
      <c r="E19" s="66">
        <f>'[5]List2'!H11</f>
        <v>7.050000000000002</v>
      </c>
      <c r="F19" s="67">
        <f>'[5]List2'!N11</f>
        <v>6.65</v>
      </c>
      <c r="G19" s="68">
        <f>'[5]List2'!O11</f>
        <v>13.700000000000003</v>
      </c>
    </row>
    <row r="20" spans="1:7" ht="12.75">
      <c r="A20" s="86">
        <v>11</v>
      </c>
      <c r="B20" s="28" t="str">
        <f>'[5]List2'!B19</f>
        <v>Palková Klaudie</v>
      </c>
      <c r="C20" s="33"/>
      <c r="D20" s="15" t="str">
        <f>'[5]List1'!C22</f>
        <v>TJ Spartak Hořovice</v>
      </c>
      <c r="E20" s="66">
        <f>'[5]List2'!H19</f>
        <v>6.550000000000001</v>
      </c>
      <c r="F20" s="67">
        <f>'[5]List2'!N19</f>
        <v>7.1</v>
      </c>
      <c r="G20" s="68">
        <f>'[5]List2'!O19</f>
        <v>13.65</v>
      </c>
    </row>
    <row r="21" spans="1:7" ht="12.75">
      <c r="A21" s="86">
        <v>12</v>
      </c>
      <c r="B21" s="26" t="str">
        <f>'[5]List2'!B13</f>
        <v>Kadlecová Andrea</v>
      </c>
      <c r="C21" s="2"/>
      <c r="D21" s="15" t="str">
        <f>'[5]List1'!C16</f>
        <v>GSK Tábor</v>
      </c>
      <c r="E21" s="66">
        <f>'[5]List2'!H13</f>
        <v>6.250000000000003</v>
      </c>
      <c r="F21" s="67">
        <f>'[5]List2'!N13</f>
        <v>7.1</v>
      </c>
      <c r="G21" s="68">
        <f>'[5]List2'!O13</f>
        <v>13.350000000000001</v>
      </c>
    </row>
    <row r="22" spans="1:7" ht="12.75">
      <c r="A22" s="86">
        <v>13</v>
      </c>
      <c r="B22" s="28" t="str">
        <f>'[5]List2'!B6</f>
        <v>Dvořáková Alena</v>
      </c>
      <c r="C22" s="84"/>
      <c r="D22" s="15" t="str">
        <f>'[5]List1'!C9</f>
        <v>GSK Tábor</v>
      </c>
      <c r="E22" s="66">
        <f>'[5]List2'!H6</f>
        <v>6.199999999999999</v>
      </c>
      <c r="F22" s="67">
        <f>'[5]List2'!N6</f>
        <v>6.9</v>
      </c>
      <c r="G22" s="68">
        <f>'[5]List2'!O6</f>
        <v>13.1</v>
      </c>
    </row>
    <row r="23" spans="1:7" ht="12.75">
      <c r="A23" s="86">
        <v>14</v>
      </c>
      <c r="B23" s="26" t="str">
        <f>'[5]List2'!B23</f>
        <v>D¨Mezza Laura</v>
      </c>
      <c r="C23" s="2"/>
      <c r="D23" s="15" t="str">
        <f>'[5]List1'!C26</f>
        <v>TJ SKPV</v>
      </c>
      <c r="E23" s="66">
        <f>'[5]List2'!H23</f>
        <v>6.6</v>
      </c>
      <c r="F23" s="67">
        <f>'[5]List2'!N23</f>
        <v>6.45</v>
      </c>
      <c r="G23" s="68">
        <f>'[5]List2'!O23</f>
        <v>13.05</v>
      </c>
    </row>
    <row r="24" spans="1:7" ht="12.75">
      <c r="A24" s="86">
        <v>15</v>
      </c>
      <c r="B24" s="28" t="str">
        <f>'[5]List2'!B15</f>
        <v>Opatrná Anna</v>
      </c>
      <c r="C24" s="33"/>
      <c r="D24" s="15" t="str">
        <f>'[5]List1'!C18</f>
        <v>TJ Spartak Hořovice</v>
      </c>
      <c r="E24" s="66">
        <f>'[5]List2'!H15</f>
        <v>5.95</v>
      </c>
      <c r="F24" s="67">
        <f>'[5]List2'!N15</f>
        <v>6.750000000000001</v>
      </c>
      <c r="G24" s="68">
        <f>'[5]List2'!O15</f>
        <v>12.700000000000001</v>
      </c>
    </row>
    <row r="25" spans="1:7" ht="12.75">
      <c r="A25" s="86">
        <v>16</v>
      </c>
      <c r="B25" s="26" t="str">
        <f>'[5]List2'!B17</f>
        <v>Šíblová Laura</v>
      </c>
      <c r="C25" s="2"/>
      <c r="D25" s="15" t="str">
        <f>'[5]List1'!C20</f>
        <v>GSK Tábor</v>
      </c>
      <c r="E25" s="66">
        <f>'[5]List2'!H17</f>
        <v>6.550000000000002</v>
      </c>
      <c r="F25" s="67">
        <f>'[5]List2'!N17</f>
        <v>6</v>
      </c>
      <c r="G25" s="68">
        <f>'[5]List2'!O17</f>
        <v>12.55</v>
      </c>
    </row>
    <row r="26" spans="1:7" ht="12.75">
      <c r="A26" s="86">
        <v>17</v>
      </c>
      <c r="B26" s="28" t="str">
        <f>'[5]List2'!B14</f>
        <v>Tíkalová Veronika</v>
      </c>
      <c r="C26" s="33"/>
      <c r="D26" s="15" t="str">
        <f>'[5]List1'!C17</f>
        <v>GSK Tábor</v>
      </c>
      <c r="E26" s="66">
        <f>'[5]List2'!H14</f>
        <v>5.849999999999999</v>
      </c>
      <c r="F26" s="67">
        <f>'[5]List2'!N14</f>
        <v>6.3</v>
      </c>
      <c r="G26" s="68">
        <f>'[5]List2'!O14</f>
        <v>12.149999999999999</v>
      </c>
    </row>
    <row r="27" spans="1:7" ht="12.75">
      <c r="A27" s="86">
        <v>18</v>
      </c>
      <c r="B27" s="26" t="str">
        <f>'[5]List2'!B16</f>
        <v>Martincová Magdalena</v>
      </c>
      <c r="C27" s="2"/>
      <c r="D27" s="15" t="str">
        <f>'[5]List1'!C19</f>
        <v>TJ Spartak Hořovice</v>
      </c>
      <c r="E27" s="66">
        <f>'[5]List2'!H16</f>
        <v>6.000000000000001</v>
      </c>
      <c r="F27" s="67">
        <f>'[5]List2'!N16</f>
        <v>6.15</v>
      </c>
      <c r="G27" s="68">
        <f>'[5]List2'!O16</f>
        <v>12.150000000000002</v>
      </c>
    </row>
    <row r="28" spans="1:7" ht="13.5" thickBot="1">
      <c r="A28" s="87">
        <v>19</v>
      </c>
      <c r="B28" s="34" t="str">
        <f>'[5]List2'!B21</f>
        <v>Kratochvílová Julie</v>
      </c>
      <c r="C28" s="35"/>
      <c r="D28" s="23" t="str">
        <f>'[5]List1'!C24</f>
        <v>Sokol Tábor</v>
      </c>
      <c r="E28" s="70">
        <f>'[5]List2'!H21</f>
        <v>5.600000000000002</v>
      </c>
      <c r="F28" s="71">
        <f>'[5]List2'!N21</f>
        <v>5.95</v>
      </c>
      <c r="G28" s="83">
        <f>'[5]List2'!O21</f>
        <v>11.550000000000002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8"/>
  <sheetViews>
    <sheetView zoomScalePageLayoutView="0" workbookViewId="0" topLeftCell="A1">
      <selection activeCell="A20" sqref="A20"/>
    </sheetView>
  </sheetViews>
  <sheetFormatPr defaultColWidth="9.140625" defaultRowHeight="12.75"/>
  <cols>
    <col min="1" max="1" width="8.8515625" style="37" customWidth="1"/>
    <col min="2" max="2" width="16.28125" style="0" customWidth="1"/>
    <col min="3" max="3" width="3.00390625" style="0" customWidth="1"/>
    <col min="4" max="4" width="16.8515625" style="0" customWidth="1"/>
    <col min="5" max="7" width="8.8515625" style="37" customWidth="1"/>
  </cols>
  <sheetData>
    <row r="1" spans="2:7" ht="17.25">
      <c r="B1" s="3" t="s">
        <v>18</v>
      </c>
      <c r="G1" s="65"/>
    </row>
    <row r="2" spans="2:7" ht="17.25">
      <c r="B2" s="3"/>
      <c r="C2" s="4"/>
      <c r="D2" s="4"/>
      <c r="E2" s="55"/>
      <c r="G2" s="65"/>
    </row>
    <row r="3" spans="2:7" ht="17.25">
      <c r="B3" s="3" t="str">
        <f>'[6]List1'!B3</f>
        <v>JARNÍ POHODA </v>
      </c>
      <c r="G3" s="65"/>
    </row>
    <row r="4" spans="3:7" ht="15">
      <c r="C4" s="5" t="str">
        <f>'[6]List1'!B4</f>
        <v>TÁBOR 8.4.2017</v>
      </c>
      <c r="D4" s="5"/>
      <c r="G4" s="65"/>
    </row>
    <row r="5" spans="3:7" ht="15">
      <c r="C5" s="5"/>
      <c r="D5" s="5"/>
      <c r="G5" s="65"/>
    </row>
    <row r="6" spans="3:7" ht="27.75">
      <c r="C6" s="6" t="str">
        <f>'[6]List1'!B6</f>
        <v>kategorie I.B</v>
      </c>
      <c r="D6" s="7"/>
      <c r="G6" s="65"/>
    </row>
    <row r="7" ht="12.75">
      <c r="G7" s="65"/>
    </row>
    <row r="8" ht="13.5" thickBot="1">
      <c r="G8" s="65"/>
    </row>
    <row r="9" spans="1:7" ht="13.5" thickBot="1">
      <c r="A9" s="8" t="s">
        <v>19</v>
      </c>
      <c r="B9" s="9" t="s">
        <v>20</v>
      </c>
      <c r="C9" s="10"/>
      <c r="D9" s="11" t="s">
        <v>21</v>
      </c>
      <c r="E9" s="58" t="str">
        <f>'[6]List1'!D7</f>
        <v>Švihadlo</v>
      </c>
      <c r="F9" s="59" t="str">
        <f>'[6]List1'!E7</f>
        <v>Míč</v>
      </c>
      <c r="G9" s="60" t="str">
        <f>'[6]List1'!F7</f>
        <v>Celkem</v>
      </c>
    </row>
    <row r="10" spans="1:7" s="116" customFormat="1" ht="12.75">
      <c r="A10" s="112">
        <f>'[6]List1'!A8</f>
        <v>1</v>
      </c>
      <c r="B10" s="113" t="str">
        <f>'[6]List2'!B8</f>
        <v>Dorčáková Tina</v>
      </c>
      <c r="C10" s="119"/>
      <c r="D10" s="115" t="str">
        <f>'[6]List1'!C11</f>
        <v>TJ Meteor Č. Budějovice</v>
      </c>
      <c r="E10" s="120">
        <f>'[6]List2'!H8</f>
        <v>7.800000000000002</v>
      </c>
      <c r="F10" s="121">
        <f>'[6]List2'!N8</f>
        <v>8.099999999999998</v>
      </c>
      <c r="G10" s="68">
        <f>'[6]List2'!O8</f>
        <v>15.899999999999999</v>
      </c>
    </row>
    <row r="11" spans="1:7" s="116" customFormat="1" ht="12.75">
      <c r="A11" s="112">
        <f>'[6]List1'!A9</f>
        <v>2</v>
      </c>
      <c r="B11" s="117" t="str">
        <f>'[6]List2'!B6</f>
        <v>Erhartová Eliška</v>
      </c>
      <c r="C11" s="118"/>
      <c r="D11" s="115" t="str">
        <f>'[6]List1'!C9</f>
        <v>TJ Meteor Č. Budějovice</v>
      </c>
      <c r="E11" s="120">
        <f>'[6]List2'!H6</f>
        <v>6.900000000000001</v>
      </c>
      <c r="F11" s="121">
        <f>'[6]List2'!N6</f>
        <v>7.3</v>
      </c>
      <c r="G11" s="69">
        <f>'[6]List2'!O6</f>
        <v>14.200000000000001</v>
      </c>
    </row>
    <row r="12" spans="1:7" s="116" customFormat="1" ht="12.75">
      <c r="A12" s="112">
        <f>'[6]List1'!A10</f>
        <v>3</v>
      </c>
      <c r="B12" s="113" t="str">
        <f>'[6]List2'!B9</f>
        <v>Voldřichová Laura</v>
      </c>
      <c r="C12" s="119"/>
      <c r="D12" s="115" t="str">
        <f>'[6]List1'!C12</f>
        <v>TJ Meteor Č. Budějovice</v>
      </c>
      <c r="E12" s="120">
        <f>'[6]List2'!H9</f>
        <v>6.750000000000002</v>
      </c>
      <c r="F12" s="121">
        <f>'[6]List2'!N9</f>
        <v>7.399999999999999</v>
      </c>
      <c r="G12" s="69">
        <f>'[6]List2'!O9</f>
        <v>14.15</v>
      </c>
    </row>
    <row r="13" spans="1:7" ht="12.75">
      <c r="A13" s="52">
        <f>'[6]List1'!A11</f>
        <v>4</v>
      </c>
      <c r="B13" s="16" t="str">
        <f>'[6]List2'!B7</f>
        <v>Švehlová Sabina</v>
      </c>
      <c r="C13" s="19"/>
      <c r="D13" s="15" t="str">
        <f>'[6]List1'!C10</f>
        <v>TJ Meteor Č. Budějovice</v>
      </c>
      <c r="E13" s="66">
        <f>'[6]List2'!H7</f>
        <v>6.650000000000001</v>
      </c>
      <c r="F13" s="67">
        <f>'[6]List2'!N7</f>
        <v>7.3999999999999995</v>
      </c>
      <c r="G13" s="69">
        <f>'[6]List2'!O7</f>
        <v>14.05</v>
      </c>
    </row>
    <row r="14" spans="1:7" ht="12.75">
      <c r="A14" s="52">
        <f>'[6]List1'!A12</f>
        <v>5</v>
      </c>
      <c r="B14" s="13" t="str">
        <f>'[6]List2'!B5</f>
        <v>Záhoříková Adéla</v>
      </c>
      <c r="C14" s="20"/>
      <c r="D14" s="15" t="str">
        <f>'[6]List1'!C8</f>
        <v>TJ SPKV</v>
      </c>
      <c r="E14" s="66">
        <f>'[6]List2'!H5</f>
        <v>6.699999999999998</v>
      </c>
      <c r="F14" s="67">
        <f>'[6]List2'!N5</f>
        <v>6.95</v>
      </c>
      <c r="G14" s="69">
        <f>'[6]List2'!O5</f>
        <v>13.649999999999999</v>
      </c>
    </row>
    <row r="15" spans="1:7" ht="12.75">
      <c r="A15" s="53">
        <v>6</v>
      </c>
      <c r="B15" s="16" t="str">
        <f>'[6]List2'!B11</f>
        <v>Mlčochová Eliška</v>
      </c>
      <c r="C15" s="18"/>
      <c r="D15" s="15" t="str">
        <f>'[6]List1'!C14</f>
        <v>TJ Meteor Č. Budějovice</v>
      </c>
      <c r="E15" s="66">
        <f>'[6]List2'!H11</f>
        <v>6.499999999999998</v>
      </c>
      <c r="F15" s="67">
        <f>'[6]List2'!N11</f>
        <v>6.449999999999999</v>
      </c>
      <c r="G15" s="69">
        <f>'[6]List2'!O11</f>
        <v>12.949999999999998</v>
      </c>
    </row>
    <row r="16" spans="1:7" ht="12.75">
      <c r="A16" s="63">
        <v>7</v>
      </c>
      <c r="B16" s="16" t="str">
        <f>'[6]List2'!B13</f>
        <v>Perglová Dita</v>
      </c>
      <c r="C16" s="19"/>
      <c r="D16" s="15" t="str">
        <f>'[6]List1'!C16</f>
        <v>TJ Spartak Hořovice</v>
      </c>
      <c r="E16" s="66">
        <f>'[6]List2'!H13</f>
        <v>5.750000000000001</v>
      </c>
      <c r="F16" s="67">
        <f>'[6]List2'!N13</f>
        <v>4.85</v>
      </c>
      <c r="G16" s="69">
        <f>'[6]List2'!O13</f>
        <v>10.600000000000001</v>
      </c>
    </row>
    <row r="17" spans="1:7" ht="12.75">
      <c r="A17" s="85">
        <v>8</v>
      </c>
      <c r="B17" s="13" t="str">
        <f>'[6]List2'!B12</f>
        <v>Baloghová Kristýna</v>
      </c>
      <c r="C17" s="73"/>
      <c r="D17" s="74" t="str">
        <f>'[6]List1'!C15</f>
        <v>GSK Tábor</v>
      </c>
      <c r="E17" s="77">
        <f>'[6]List2'!H12</f>
        <v>5.6499999999999995</v>
      </c>
      <c r="F17" s="78">
        <f>'[6]List2'!N12</f>
        <v>4.65</v>
      </c>
      <c r="G17" s="79">
        <f>'[6]List2'!O12</f>
        <v>10.3</v>
      </c>
    </row>
    <row r="18" spans="1:7" ht="12.75">
      <c r="A18" s="88">
        <v>9</v>
      </c>
      <c r="B18" s="28" t="str">
        <f>'[6]List2'!B10</f>
        <v>Pinto Flora Sofie</v>
      </c>
      <c r="C18" s="28"/>
      <c r="D18" s="75" t="str">
        <f>'[6]List1'!C13</f>
        <v>TJ Sokol Tábor</v>
      </c>
      <c r="E18" s="80">
        <f>'[6]List2'!H10</f>
        <v>3.8499999999999996</v>
      </c>
      <c r="F18" s="81">
        <f>'[6]List2'!N10</f>
        <v>4.25</v>
      </c>
      <c r="G18" s="82">
        <f>'[6]List2'!O10</f>
        <v>8.1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4"/>
  <sheetViews>
    <sheetView zoomScalePageLayoutView="0" workbookViewId="0" topLeftCell="A1">
      <selection activeCell="A26" sqref="A26"/>
    </sheetView>
  </sheetViews>
  <sheetFormatPr defaultColWidth="9.140625" defaultRowHeight="12.75"/>
  <cols>
    <col min="1" max="1" width="6.421875" style="37" customWidth="1"/>
    <col min="2" max="2" width="18.28125" style="0" customWidth="1"/>
    <col min="3" max="3" width="2.421875" style="0" customWidth="1"/>
    <col min="4" max="4" width="17.140625" style="0" customWidth="1"/>
    <col min="5" max="5" width="7.8515625" style="37" customWidth="1"/>
    <col min="6" max="7" width="8.8515625" style="37" customWidth="1"/>
  </cols>
  <sheetData>
    <row r="1" spans="2:7" ht="17.25">
      <c r="B1" s="3" t="s">
        <v>18</v>
      </c>
      <c r="G1" s="65"/>
    </row>
    <row r="2" spans="2:7" ht="17.25">
      <c r="B2" s="3"/>
      <c r="C2" s="4"/>
      <c r="D2" s="4"/>
      <c r="E2" s="55"/>
      <c r="G2" s="65"/>
    </row>
    <row r="3" spans="2:7" ht="17.25">
      <c r="B3" s="3" t="str">
        <f>'[7]List1'!B3</f>
        <v>JARNÍ POHODA </v>
      </c>
      <c r="G3" s="65"/>
    </row>
    <row r="4" spans="3:7" ht="15">
      <c r="C4" s="5" t="str">
        <f>'[7]List1'!B4</f>
        <v>TÁBOR 8.4.2017</v>
      </c>
      <c r="D4" s="5"/>
      <c r="G4" s="65"/>
    </row>
    <row r="5" spans="3:7" ht="15">
      <c r="C5" s="5"/>
      <c r="D5" s="5"/>
      <c r="G5" s="65"/>
    </row>
    <row r="6" spans="3:7" ht="27.75">
      <c r="C6" s="6" t="str">
        <f>'[7]List1'!B6</f>
        <v>kategorie II.</v>
      </c>
      <c r="D6" s="7"/>
      <c r="G6" s="65"/>
    </row>
    <row r="7" ht="12.75">
      <c r="G7" s="65"/>
    </row>
    <row r="8" ht="13.5" thickBot="1">
      <c r="G8" s="65"/>
    </row>
    <row r="9" spans="1:7" ht="13.5" thickBot="1">
      <c r="A9" s="24" t="s">
        <v>19</v>
      </c>
      <c r="B9" s="25" t="s">
        <v>20</v>
      </c>
      <c r="C9" s="10"/>
      <c r="D9" s="11" t="s">
        <v>21</v>
      </c>
      <c r="E9" s="58" t="str">
        <f>'[7]List1'!D7</f>
        <v>Švihadlo</v>
      </c>
      <c r="F9" s="59" t="str">
        <f>'[7]List1'!E7</f>
        <v>Obruč</v>
      </c>
      <c r="G9" s="60" t="str">
        <f>'[7]List1'!F7</f>
        <v>Celkem</v>
      </c>
    </row>
    <row r="10" spans="1:7" s="116" customFormat="1" ht="12.75">
      <c r="A10" s="127">
        <f>'[7]List1'!A8</f>
        <v>1</v>
      </c>
      <c r="B10" s="128" t="str">
        <f>'[7]List2'!B16</f>
        <v>Mlčochová Sára</v>
      </c>
      <c r="C10" s="114"/>
      <c r="D10" s="115" t="str">
        <f>'[7]List1'!C19</f>
        <v>TJ Meteor Č. Budějovice</v>
      </c>
      <c r="E10" s="120">
        <f>'[7]List2'!H16</f>
        <v>8.249999999999998</v>
      </c>
      <c r="F10" s="121">
        <f>'[7]List2'!N16</f>
        <v>8.100000000000001</v>
      </c>
      <c r="G10" s="68">
        <f>'[7]List2'!O16</f>
        <v>16.35</v>
      </c>
    </row>
    <row r="11" spans="1:7" s="116" customFormat="1" ht="12.75">
      <c r="A11" s="127">
        <f>'[7]List1'!A9</f>
        <v>2</v>
      </c>
      <c r="B11" s="129" t="str">
        <f>'[7]List2'!B9</f>
        <v>Čížková Barbora</v>
      </c>
      <c r="C11" s="118"/>
      <c r="D11" s="115" t="str">
        <f>'[7]List1'!C12</f>
        <v>TJ Meteor Č. Budějovice</v>
      </c>
      <c r="E11" s="120">
        <f>'[7]List2'!H9</f>
        <v>7.7</v>
      </c>
      <c r="F11" s="121">
        <f>'[7]List2'!N9</f>
        <v>8.1</v>
      </c>
      <c r="G11" s="69">
        <f>'[7]List2'!O9</f>
        <v>15.8</v>
      </c>
    </row>
    <row r="12" spans="1:7" s="116" customFormat="1" ht="12.75">
      <c r="A12" s="127">
        <f>'[7]List1'!A10</f>
        <v>3</v>
      </c>
      <c r="B12" s="128" t="str">
        <f>'[7]List2'!B11</f>
        <v>Matějková Barbora</v>
      </c>
      <c r="C12" s="114"/>
      <c r="D12" s="115" t="str">
        <f>'[7]List1'!C14</f>
        <v>TJ Meteor Č. Budějovice</v>
      </c>
      <c r="E12" s="120">
        <f>'[7]List2'!H11</f>
        <v>7.750000000000001</v>
      </c>
      <c r="F12" s="121">
        <f>'[7]List2'!N11</f>
        <v>7.65</v>
      </c>
      <c r="G12" s="69">
        <f>'[7]List2'!O11</f>
        <v>15.400000000000002</v>
      </c>
    </row>
    <row r="13" spans="1:7" ht="12.75">
      <c r="A13" s="38">
        <f>'[7]List1'!A11</f>
        <v>4</v>
      </c>
      <c r="B13" s="28" t="str">
        <f>'[7]List2'!B12</f>
        <v>Klementová Gabriela</v>
      </c>
      <c r="C13" s="17"/>
      <c r="D13" s="15" t="str">
        <f>'[7]List1'!C15</f>
        <v>TJ Tatran Volary</v>
      </c>
      <c r="E13" s="66">
        <f>'[7]List2'!H12</f>
        <v>7.550000000000001</v>
      </c>
      <c r="F13" s="67">
        <f>'[7]List2'!N12</f>
        <v>7.649999999999999</v>
      </c>
      <c r="G13" s="69">
        <f>'[7]List2'!O12</f>
        <v>15.2</v>
      </c>
    </row>
    <row r="14" spans="1:7" ht="12.75">
      <c r="A14" s="38">
        <f>'[7]List1'!A12</f>
        <v>5</v>
      </c>
      <c r="B14" s="26" t="str">
        <f>'[7]List2'!B19</f>
        <v>Ciznerová Anna</v>
      </c>
      <c r="C14" s="61"/>
      <c r="D14" s="15" t="str">
        <f>'[7]List1'!C22</f>
        <v>TJ SPKV</v>
      </c>
      <c r="E14" s="66">
        <f>'[7]List2'!H19</f>
        <v>7.800000000000001</v>
      </c>
      <c r="F14" s="67">
        <f>'[7]List2'!N19</f>
        <v>7.200000000000001</v>
      </c>
      <c r="G14" s="69">
        <f>'[7]List2'!O19</f>
        <v>15.000000000000002</v>
      </c>
    </row>
    <row r="15" spans="1:7" ht="12.75">
      <c r="A15" s="39">
        <v>6</v>
      </c>
      <c r="B15" s="28" t="str">
        <f>'[7]List2'!B17</f>
        <v>Andresová Lucie</v>
      </c>
      <c r="C15" s="18"/>
      <c r="D15" s="15" t="str">
        <f>'[7]List1'!C20</f>
        <v>TJ SPKV</v>
      </c>
      <c r="E15" s="66">
        <f>'[7]List2'!H17</f>
        <v>7.4</v>
      </c>
      <c r="F15" s="67">
        <f>'[7]List2'!N17</f>
        <v>7.4</v>
      </c>
      <c r="G15" s="69">
        <f>'[7]List2'!O17</f>
        <v>14.8</v>
      </c>
    </row>
    <row r="16" spans="1:7" ht="12.75">
      <c r="A16" s="40">
        <v>7</v>
      </c>
      <c r="B16" s="89" t="str">
        <f>'[7]List2'!B7</f>
        <v>Zápotocká Klára</v>
      </c>
      <c r="C16" s="19"/>
      <c r="D16" s="15" t="str">
        <f>'[7]List1'!C10</f>
        <v>TJ VS Praha</v>
      </c>
      <c r="E16" s="66">
        <f>'[7]List2'!H7</f>
        <v>7.1</v>
      </c>
      <c r="F16" s="67">
        <f>'[7]List2'!N7</f>
        <v>7.300000000000001</v>
      </c>
      <c r="G16" s="69">
        <f>'[7]List2'!O7</f>
        <v>14.4</v>
      </c>
    </row>
    <row r="17" spans="1:7" ht="12.75">
      <c r="A17" s="41">
        <v>8</v>
      </c>
      <c r="B17" s="26" t="str">
        <f>'[7]List2'!B10</f>
        <v>Burešová Edita</v>
      </c>
      <c r="C17" s="73"/>
      <c r="D17" s="74" t="str">
        <f>'[7]List1'!C13</f>
        <v>TJ Spartak Hořovice</v>
      </c>
      <c r="E17" s="77">
        <f>'[7]List2'!H10</f>
        <v>7.15</v>
      </c>
      <c r="F17" s="78">
        <f>'[7]List2'!N10</f>
        <v>7.1</v>
      </c>
      <c r="G17" s="79">
        <f>'[7]List2'!O10</f>
        <v>14.25</v>
      </c>
    </row>
    <row r="18" spans="1:7" ht="12.75">
      <c r="A18" s="42">
        <v>9</v>
      </c>
      <c r="B18" s="28" t="str">
        <f>'[7]List2'!B13</f>
        <v>Řeřichová Anna</v>
      </c>
      <c r="C18" s="31"/>
      <c r="D18" s="75" t="str">
        <f>'[7]List1'!C16</f>
        <v>TJ VS Praha</v>
      </c>
      <c r="E18" s="80">
        <f>'[7]List2'!H13</f>
        <v>7.250000000000001</v>
      </c>
      <c r="F18" s="81">
        <f>'[7]List2'!N13</f>
        <v>6.949999999999999</v>
      </c>
      <c r="G18" s="82">
        <f>'[7]List2'!O13</f>
        <v>14.2</v>
      </c>
    </row>
    <row r="19" spans="1:7" ht="12.75">
      <c r="A19" s="42">
        <v>10</v>
      </c>
      <c r="B19" s="26" t="str">
        <f>'[7]List2'!B6</f>
        <v>Šebestová Natálie</v>
      </c>
      <c r="C19" s="26"/>
      <c r="D19" s="15" t="str">
        <f>'[7]List1'!C9</f>
        <v>TJ Tatran Volary</v>
      </c>
      <c r="E19" s="66">
        <f>'[7]List2'!H6</f>
        <v>6.749999999999999</v>
      </c>
      <c r="F19" s="67">
        <f>'[7]List2'!N6</f>
        <v>6.550000000000001</v>
      </c>
      <c r="G19" s="68">
        <f>'[7]List2'!O6</f>
        <v>13.3</v>
      </c>
    </row>
    <row r="20" spans="1:7" ht="12.75">
      <c r="A20" s="42">
        <v>11</v>
      </c>
      <c r="B20" s="28" t="str">
        <f>'[7]List2'!B20</f>
        <v>Krtilová Tereza</v>
      </c>
      <c r="C20" s="33"/>
      <c r="D20" s="15" t="str">
        <f>'[7]List1'!C23</f>
        <v>TJ Spartak Hořovice</v>
      </c>
      <c r="E20" s="66">
        <f>'[7]List2'!H20</f>
        <v>6.450000000000001</v>
      </c>
      <c r="F20" s="67">
        <f>'[7]List2'!N20</f>
        <v>6.3</v>
      </c>
      <c r="G20" s="68">
        <f>'[7]List2'!O20</f>
        <v>12.75</v>
      </c>
    </row>
    <row r="21" spans="1:7" ht="12.75">
      <c r="A21" s="42">
        <v>12</v>
      </c>
      <c r="B21" s="26" t="str">
        <f>'[7]List2'!B18</f>
        <v>Sazamová Eliška</v>
      </c>
      <c r="C21" s="2"/>
      <c r="D21" s="15" t="str">
        <f>'[7]List1'!C21</f>
        <v>TJ SKPV</v>
      </c>
      <c r="E21" s="66">
        <f>'[7]List2'!H18</f>
        <v>5.85</v>
      </c>
      <c r="F21" s="67">
        <f>'[7]List2'!N18</f>
        <v>6.799999999999999</v>
      </c>
      <c r="G21" s="68">
        <f>'[7]List2'!O18</f>
        <v>12.649999999999999</v>
      </c>
    </row>
    <row r="22" spans="1:7" ht="12.75">
      <c r="A22" s="42">
        <v>13</v>
      </c>
      <c r="B22" s="28" t="str">
        <f>'[7]List2'!B8</f>
        <v>Trčková Eliška</v>
      </c>
      <c r="C22" s="84"/>
      <c r="D22" s="15" t="str">
        <f>'[7]List1'!C11</f>
        <v>GSK Tábor</v>
      </c>
      <c r="E22" s="66">
        <f>'[7]List2'!H8</f>
        <v>6.250000000000002</v>
      </c>
      <c r="F22" s="67">
        <f>'[7]List2'!N8</f>
        <v>5.800000000000001</v>
      </c>
      <c r="G22" s="68">
        <f>'[7]List2'!O8</f>
        <v>12.050000000000002</v>
      </c>
    </row>
    <row r="23" spans="1:7" ht="12.75">
      <c r="A23" s="42">
        <v>14</v>
      </c>
      <c r="B23" s="26" t="str">
        <f>'[7]List2'!B5</f>
        <v>Vyhnánková Kateřina</v>
      </c>
      <c r="C23" s="26"/>
      <c r="D23" s="15" t="str">
        <f>'[7]List1'!C8</f>
        <v>TJ Sokol Tábor</v>
      </c>
      <c r="E23" s="66">
        <f>'[7]List2'!H5</f>
        <v>6.350000000000001</v>
      </c>
      <c r="F23" s="67">
        <f>'[7]List2'!N5</f>
        <v>5.65</v>
      </c>
      <c r="G23" s="68">
        <f>'[7]List2'!O5</f>
        <v>12.000000000000002</v>
      </c>
    </row>
    <row r="24" spans="1:7" ht="13.5" thickBot="1">
      <c r="A24" s="43">
        <v>15</v>
      </c>
      <c r="B24" s="34" t="str">
        <f>'[7]List2'!B21</f>
        <v>Harvalíková Valentýna</v>
      </c>
      <c r="C24" s="35"/>
      <c r="D24" s="23" t="str">
        <f>'[7]List1'!C24</f>
        <v>TJ Tatran Volary</v>
      </c>
      <c r="E24" s="70">
        <f>'[7]List2'!H21</f>
        <v>4.950000000000001</v>
      </c>
      <c r="F24" s="71">
        <f>'[7]List2'!N21</f>
        <v>5.4</v>
      </c>
      <c r="G24" s="83">
        <f>'[7]List2'!O21</f>
        <v>10.350000000000001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8"/>
  <sheetViews>
    <sheetView zoomScalePageLayoutView="0" workbookViewId="0" topLeftCell="B1">
      <selection activeCell="B24" sqref="B24"/>
    </sheetView>
  </sheetViews>
  <sheetFormatPr defaultColWidth="9.140625" defaultRowHeight="12.75"/>
  <cols>
    <col min="2" max="2" width="6.421875" style="37" customWidth="1"/>
    <col min="3" max="3" width="17.7109375" style="0" customWidth="1"/>
    <col min="4" max="4" width="4.7109375" style="0" customWidth="1"/>
    <col min="5" max="5" width="22.7109375" style="0" customWidth="1"/>
    <col min="6" max="8" width="8.8515625" style="37" customWidth="1"/>
  </cols>
  <sheetData>
    <row r="1" spans="1:3" ht="12.75">
      <c r="A1" t="s">
        <v>0</v>
      </c>
      <c r="C1" t="s">
        <v>18</v>
      </c>
    </row>
    <row r="3" ht="12.75">
      <c r="C3" t="s">
        <v>22</v>
      </c>
    </row>
    <row r="4" ht="12.75">
      <c r="D4" t="s">
        <v>23</v>
      </c>
    </row>
    <row r="6" ht="12.75">
      <c r="D6" t="s">
        <v>24</v>
      </c>
    </row>
    <row r="8" ht="13.5" thickBot="1"/>
    <row r="9" spans="2:8" ht="13.5" thickBot="1">
      <c r="B9" s="24" t="s">
        <v>19</v>
      </c>
      <c r="C9" s="25" t="s">
        <v>20</v>
      </c>
      <c r="D9" s="10"/>
      <c r="E9" s="11" t="s">
        <v>21</v>
      </c>
      <c r="F9" s="58" t="s">
        <v>25</v>
      </c>
      <c r="G9" s="59" t="s">
        <v>26</v>
      </c>
      <c r="H9" s="60" t="s">
        <v>27</v>
      </c>
    </row>
    <row r="10" spans="2:8" s="116" customFormat="1" ht="12.75">
      <c r="B10" s="127">
        <v>1</v>
      </c>
      <c r="C10" s="128" t="s">
        <v>13</v>
      </c>
      <c r="D10" s="114"/>
      <c r="E10" s="115" t="s">
        <v>1</v>
      </c>
      <c r="F10" s="120">
        <v>8.200000000000001</v>
      </c>
      <c r="G10" s="121">
        <v>7.4</v>
      </c>
      <c r="H10" s="68">
        <v>15.600000000000001</v>
      </c>
    </row>
    <row r="11" spans="2:8" s="116" customFormat="1" ht="12.75">
      <c r="B11" s="127">
        <v>2</v>
      </c>
      <c r="C11" s="129" t="s">
        <v>8</v>
      </c>
      <c r="D11" s="118"/>
      <c r="E11" s="115" t="s">
        <v>3</v>
      </c>
      <c r="F11" s="120">
        <v>7.749999999999998</v>
      </c>
      <c r="G11" s="121">
        <v>7.649999999999999</v>
      </c>
      <c r="H11" s="69">
        <v>15.399999999999997</v>
      </c>
    </row>
    <row r="12" spans="2:8" s="116" customFormat="1" ht="12.75">
      <c r="B12" s="127">
        <v>3</v>
      </c>
      <c r="C12" s="128" t="s">
        <v>12</v>
      </c>
      <c r="D12" s="114"/>
      <c r="E12" s="115" t="s">
        <v>1</v>
      </c>
      <c r="F12" s="120">
        <v>8.100000000000001</v>
      </c>
      <c r="G12" s="121">
        <v>7.25</v>
      </c>
      <c r="H12" s="69">
        <v>15.350000000000001</v>
      </c>
    </row>
    <row r="13" spans="2:8" ht="12.75">
      <c r="B13" s="38">
        <v>4</v>
      </c>
      <c r="C13" s="28" t="s">
        <v>11</v>
      </c>
      <c r="D13" s="17"/>
      <c r="E13" s="15" t="s">
        <v>1</v>
      </c>
      <c r="F13" s="66">
        <v>7.6999999999999975</v>
      </c>
      <c r="G13" s="67">
        <v>7.5</v>
      </c>
      <c r="H13" s="69">
        <v>15.199999999999998</v>
      </c>
    </row>
    <row r="14" spans="2:8" ht="12.75">
      <c r="B14" s="38">
        <v>5</v>
      </c>
      <c r="C14" s="26" t="s">
        <v>9</v>
      </c>
      <c r="D14" s="61"/>
      <c r="E14" s="15" t="s">
        <v>1</v>
      </c>
      <c r="F14" s="66">
        <v>8.100000000000001</v>
      </c>
      <c r="G14" s="67">
        <v>7.05</v>
      </c>
      <c r="H14" s="69">
        <v>15.150000000000002</v>
      </c>
    </row>
    <row r="15" spans="2:8" ht="12.75">
      <c r="B15" s="39">
        <v>6</v>
      </c>
      <c r="C15" s="28" t="s">
        <v>7</v>
      </c>
      <c r="D15" s="18"/>
      <c r="E15" s="15" t="s">
        <v>3</v>
      </c>
      <c r="F15" s="66">
        <v>7.149999999999999</v>
      </c>
      <c r="G15" s="67">
        <v>7.7</v>
      </c>
      <c r="H15" s="69">
        <v>14.849999999999998</v>
      </c>
    </row>
    <row r="16" spans="2:8" ht="12.75">
      <c r="B16" s="40">
        <v>7</v>
      </c>
      <c r="C16" s="89" t="s">
        <v>14</v>
      </c>
      <c r="D16" s="19"/>
      <c r="E16" s="15" t="s">
        <v>1</v>
      </c>
      <c r="F16" s="66">
        <v>6.699999999999999</v>
      </c>
      <c r="G16" s="67">
        <v>7.549999999999999</v>
      </c>
      <c r="H16" s="69">
        <v>14.249999999999998</v>
      </c>
    </row>
    <row r="17" spans="2:8" ht="12.75">
      <c r="B17" s="41">
        <v>8</v>
      </c>
      <c r="C17" s="26" t="s">
        <v>10</v>
      </c>
      <c r="D17" s="73"/>
      <c r="E17" s="74" t="s">
        <v>1</v>
      </c>
      <c r="F17" s="77">
        <v>7.050000000000001</v>
      </c>
      <c r="G17" s="78">
        <v>6.8999999999999995</v>
      </c>
      <c r="H17" s="79">
        <v>13.95</v>
      </c>
    </row>
    <row r="18" spans="2:8" ht="12.75">
      <c r="B18" s="42">
        <v>9</v>
      </c>
      <c r="C18" s="28" t="s">
        <v>4</v>
      </c>
      <c r="D18" s="31"/>
      <c r="E18" s="75" t="s">
        <v>2</v>
      </c>
      <c r="F18" s="80">
        <v>6.400000000000001</v>
      </c>
      <c r="G18" s="81">
        <v>6.749999999999999</v>
      </c>
      <c r="H18" s="82">
        <v>13.15</v>
      </c>
    </row>
    <row r="19" spans="2:8" ht="12.75">
      <c r="B19" s="42">
        <v>10</v>
      </c>
      <c r="C19" s="26" t="s">
        <v>6</v>
      </c>
      <c r="D19" s="26"/>
      <c r="E19" s="15" t="s">
        <v>2</v>
      </c>
      <c r="F19" s="66">
        <v>5.849999999999999</v>
      </c>
      <c r="G19" s="67">
        <v>6.199999999999999</v>
      </c>
      <c r="H19" s="68">
        <v>12.049999999999997</v>
      </c>
    </row>
    <row r="20" spans="2:8" ht="12.75">
      <c r="B20" s="42">
        <v>11</v>
      </c>
      <c r="C20" s="28" t="s">
        <v>15</v>
      </c>
      <c r="D20" s="33"/>
      <c r="E20" s="15" t="s">
        <v>17</v>
      </c>
      <c r="F20" s="66">
        <v>5.4</v>
      </c>
      <c r="G20" s="67">
        <v>6.35</v>
      </c>
      <c r="H20" s="68">
        <v>11.75</v>
      </c>
    </row>
    <row r="21" spans="2:8" ht="12.75">
      <c r="B21" s="42">
        <v>12</v>
      </c>
      <c r="C21" s="26" t="s">
        <v>5</v>
      </c>
      <c r="D21" s="2"/>
      <c r="E21" s="15" t="s">
        <v>2</v>
      </c>
      <c r="F21" s="66">
        <v>5.45</v>
      </c>
      <c r="G21" s="67">
        <v>6.3</v>
      </c>
      <c r="H21" s="68">
        <v>11.75</v>
      </c>
    </row>
    <row r="22" spans="2:8" ht="12.75">
      <c r="B22" s="42">
        <v>13</v>
      </c>
      <c r="C22" s="28" t="s">
        <v>16</v>
      </c>
      <c r="D22" s="84"/>
      <c r="E22" s="15" t="s">
        <v>17</v>
      </c>
      <c r="F22" s="66">
        <v>5.8</v>
      </c>
      <c r="G22" s="67">
        <v>4.8999999999999995</v>
      </c>
      <c r="H22" s="68">
        <v>10.7</v>
      </c>
    </row>
    <row r="28" ht="12.75">
      <c r="F28" s="90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20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1" width="8.8515625" style="37" customWidth="1"/>
    <col min="2" max="2" width="21.8515625" style="0" customWidth="1"/>
    <col min="3" max="3" width="3.28125" style="0" customWidth="1"/>
    <col min="4" max="4" width="19.00390625" style="0" customWidth="1"/>
    <col min="5" max="7" width="8.8515625" style="37" customWidth="1"/>
  </cols>
  <sheetData>
    <row r="1" spans="2:7" ht="17.25">
      <c r="B1" s="3" t="s">
        <v>18</v>
      </c>
      <c r="G1" s="65"/>
    </row>
    <row r="2" spans="2:7" ht="17.25">
      <c r="B2" s="3"/>
      <c r="C2" s="4"/>
      <c r="D2" s="4"/>
      <c r="E2" s="55"/>
      <c r="G2" s="65"/>
    </row>
    <row r="3" spans="2:7" ht="17.25">
      <c r="B3" s="3" t="str">
        <f>'[9]List1'!B3</f>
        <v>JARNÍ POHODA </v>
      </c>
      <c r="G3" s="65"/>
    </row>
    <row r="4" spans="3:7" ht="15">
      <c r="C4" s="5" t="str">
        <f>'[9]List1'!B4</f>
        <v>TÁBOR 8.4.2017</v>
      </c>
      <c r="D4" s="5"/>
      <c r="G4" s="65"/>
    </row>
    <row r="5" spans="3:7" ht="15">
      <c r="C5" s="5"/>
      <c r="D5" s="5"/>
      <c r="G5" s="65"/>
    </row>
    <row r="6" spans="3:7" ht="27.75">
      <c r="C6" s="6" t="str">
        <f>'[9]List1'!B6</f>
        <v>kategorie IV.</v>
      </c>
      <c r="D6" s="7"/>
      <c r="G6" s="65"/>
    </row>
    <row r="7" ht="12.75">
      <c r="G7" s="65"/>
    </row>
    <row r="8" ht="13.5" thickBot="1">
      <c r="G8" s="65"/>
    </row>
    <row r="9" spans="1:7" ht="13.5" thickBot="1">
      <c r="A9" s="24" t="s">
        <v>19</v>
      </c>
      <c r="B9" s="25" t="s">
        <v>20</v>
      </c>
      <c r="C9" s="10"/>
      <c r="D9" s="11" t="s">
        <v>21</v>
      </c>
      <c r="E9" s="58" t="str">
        <f>'[9]List1'!D7</f>
        <v>Kužele</v>
      </c>
      <c r="F9" s="59" t="str">
        <f>'[9]List1'!E7</f>
        <v>Stuha</v>
      </c>
      <c r="G9" s="60" t="str">
        <f>'[9]List1'!F7</f>
        <v>Celkem</v>
      </c>
    </row>
    <row r="10" spans="1:7" s="116" customFormat="1" ht="12.75">
      <c r="A10" s="127">
        <f>'[9]List1'!A8</f>
        <v>1</v>
      </c>
      <c r="B10" s="128" t="str">
        <f>'[9]List2'!B9</f>
        <v>Bendíková Nikola</v>
      </c>
      <c r="C10" s="119"/>
      <c r="D10" s="115" t="str">
        <f>'[9]List1'!C12</f>
        <v>TJ Meteor Č. Budějovice</v>
      </c>
      <c r="E10" s="120">
        <f>'[9]List2'!H9</f>
        <v>8.25</v>
      </c>
      <c r="F10" s="121">
        <f>'[9]List2'!N9</f>
        <v>8.049999999999999</v>
      </c>
      <c r="G10" s="68">
        <f>'[9]List2'!O9</f>
        <v>16.299999999999997</v>
      </c>
    </row>
    <row r="11" spans="1:7" s="116" customFormat="1" ht="12.75">
      <c r="A11" s="127">
        <f>'[9]List1'!A9</f>
        <v>2</v>
      </c>
      <c r="B11" s="129" t="str">
        <f>'[9]List2'!B13</f>
        <v>Herzlová Denisa</v>
      </c>
      <c r="C11" s="122"/>
      <c r="D11" s="115" t="str">
        <f>'[9]List1'!C16</f>
        <v>TJ SPKV</v>
      </c>
      <c r="E11" s="120">
        <f>'[9]List2'!H13</f>
        <v>7.900000000000001</v>
      </c>
      <c r="F11" s="121">
        <f>'[9]List2'!N13</f>
        <v>7.1</v>
      </c>
      <c r="G11" s="69">
        <f>'[9]List2'!O13</f>
        <v>15</v>
      </c>
    </row>
    <row r="12" spans="1:7" s="116" customFormat="1" ht="12.75">
      <c r="A12" s="127">
        <f>'[9]List1'!A10</f>
        <v>3</v>
      </c>
      <c r="B12" s="128" t="str">
        <f>'[9]List2'!B18</f>
        <v>Hořínková Zuzana</v>
      </c>
      <c r="C12" s="114"/>
      <c r="D12" s="115" t="str">
        <f>'[9]List1'!C21</f>
        <v>TJ Meteor Č. Budějovice</v>
      </c>
      <c r="E12" s="120">
        <f>'[9]List2'!H18</f>
        <v>7.699999999999999</v>
      </c>
      <c r="F12" s="121">
        <f>'[9]List2'!N18</f>
        <v>7.299999999999999</v>
      </c>
      <c r="G12" s="69">
        <f>'[9]List2'!O18</f>
        <v>14.999999999999998</v>
      </c>
    </row>
    <row r="13" spans="1:7" ht="12.75">
      <c r="A13" s="38">
        <f>'[9]List1'!A11</f>
        <v>4</v>
      </c>
      <c r="B13" s="28" t="str">
        <f>'[9]List2'!B17</f>
        <v>Mikolášová Marika</v>
      </c>
      <c r="C13" s="19"/>
      <c r="D13" s="15" t="str">
        <f>'[9]List1'!C20</f>
        <v>TJ Meteor Č. Budějovice</v>
      </c>
      <c r="E13" s="66">
        <f>'[9]List2'!H17</f>
        <v>7.550000000000001</v>
      </c>
      <c r="F13" s="67">
        <f>'[9]List2'!N17</f>
        <v>7.3500000000000005</v>
      </c>
      <c r="G13" s="69">
        <f>'[9]List2'!O17</f>
        <v>14.900000000000002</v>
      </c>
    </row>
    <row r="14" spans="1:7" ht="12.75">
      <c r="A14" s="38">
        <f>'[9]List1'!A12</f>
        <v>5</v>
      </c>
      <c r="B14" s="26" t="str">
        <f>'[9]List2'!B16</f>
        <v>Vejsadová Klára</v>
      </c>
      <c r="C14" s="61"/>
      <c r="D14" s="15" t="str">
        <f>'[9]List1'!C19</f>
        <v>TJ Meteor Č. Budějovice</v>
      </c>
      <c r="E14" s="66">
        <f>'[9]List2'!H16</f>
        <v>7.500000000000002</v>
      </c>
      <c r="F14" s="67">
        <f>'[9]List2'!N16</f>
        <v>7.05</v>
      </c>
      <c r="G14" s="69">
        <f>'[9]List2'!O16</f>
        <v>14.55</v>
      </c>
    </row>
    <row r="15" spans="1:7" ht="12.75">
      <c r="A15" s="39">
        <v>6</v>
      </c>
      <c r="B15" s="28" t="str">
        <f>'[9]List2'!B5</f>
        <v>Stejskalová Nikola</v>
      </c>
      <c r="C15" s="14"/>
      <c r="D15" s="15" t="str">
        <f>'[9]List1'!C8</f>
        <v>TJ Meteor Č. Budějovice</v>
      </c>
      <c r="E15" s="66">
        <f>'[9]List2'!H5</f>
        <v>7.05</v>
      </c>
      <c r="F15" s="67">
        <f>'[9]List2'!N5</f>
        <v>7.3999999999999995</v>
      </c>
      <c r="G15" s="69">
        <f>'[9]List2'!O5</f>
        <v>14.45</v>
      </c>
    </row>
    <row r="16" spans="1:7" ht="12.75">
      <c r="A16" s="40">
        <v>7</v>
      </c>
      <c r="B16" s="28" t="str">
        <f>'[9]List2'!B14</f>
        <v>Zdrhová Jana</v>
      </c>
      <c r="C16" s="19"/>
      <c r="D16" s="15" t="str">
        <f>'[9]List1'!C17</f>
        <v>TJ Meteor Č. Budějovice</v>
      </c>
      <c r="E16" s="66">
        <f>'[9]List2'!H14</f>
        <v>7.3999999999999995</v>
      </c>
      <c r="F16" s="67">
        <f>'[9]List2'!N14</f>
        <v>5.999999999999998</v>
      </c>
      <c r="G16" s="69">
        <f>'[9]List2'!O14</f>
        <v>13.399999999999999</v>
      </c>
    </row>
    <row r="17" spans="1:7" ht="12.75">
      <c r="A17" s="41">
        <v>8</v>
      </c>
      <c r="B17" s="26" t="str">
        <f>'[9]List2'!B11</f>
        <v>Nomin Narantuya</v>
      </c>
      <c r="C17" s="29"/>
      <c r="D17" s="74" t="str">
        <f>'[9]List1'!C14</f>
        <v>TJ SPKV</v>
      </c>
      <c r="E17" s="77">
        <f>'[9]List2'!H11</f>
        <v>6.950000000000001</v>
      </c>
      <c r="F17" s="78">
        <f>'[9]List2'!N11</f>
        <v>6.35</v>
      </c>
      <c r="G17" s="79">
        <f>'[9]List2'!O11</f>
        <v>13.3</v>
      </c>
    </row>
    <row r="18" spans="1:7" ht="12.75">
      <c r="A18" s="42">
        <v>9</v>
      </c>
      <c r="B18" s="28" t="str">
        <f>'[9]List2'!B12</f>
        <v>Kohoutková Justýna</v>
      </c>
      <c r="C18" s="28"/>
      <c r="D18" s="75" t="str">
        <f>'[9]List1'!C15</f>
        <v>GSK Tábor</v>
      </c>
      <c r="E18" s="80">
        <f>'[9]List2'!H12</f>
        <v>6.800000000000001</v>
      </c>
      <c r="F18" s="81">
        <f>'[9]List2'!N12</f>
        <v>6.300000000000001</v>
      </c>
      <c r="G18" s="82">
        <f>'[9]List2'!O12</f>
        <v>13.100000000000001</v>
      </c>
    </row>
    <row r="19" spans="1:7" ht="12.75">
      <c r="A19" s="42">
        <v>10</v>
      </c>
      <c r="B19" s="26" t="str">
        <f>'[9]List2'!B7</f>
        <v>Lvova Marta</v>
      </c>
      <c r="C19" s="2"/>
      <c r="D19" s="15" t="str">
        <f>'[9]List1'!C10</f>
        <v>TJ Meteor Č. Budějovice</v>
      </c>
      <c r="E19" s="66">
        <f>'[9]List2'!H7</f>
        <v>5.6</v>
      </c>
      <c r="F19" s="67">
        <f>'[9]List2'!N7</f>
        <v>6.649999999999999</v>
      </c>
      <c r="G19" s="68">
        <f>'[9]List2'!O7</f>
        <v>12.249999999999998</v>
      </c>
    </row>
    <row r="20" spans="1:7" ht="13.5" thickBot="1">
      <c r="A20" s="43">
        <v>11</v>
      </c>
      <c r="B20" s="34" t="str">
        <f>'[9]List2'!B10</f>
        <v>Stuchlíková Klára</v>
      </c>
      <c r="C20" s="76"/>
      <c r="D20" s="23" t="str">
        <f>'[9]List1'!C13</f>
        <v>TJ Tatran Volary</v>
      </c>
      <c r="E20" s="70">
        <f>'[9]List2'!H10</f>
        <v>5.1</v>
      </c>
      <c r="F20" s="71">
        <f>'[9]List2'!N10</f>
        <v>3.1</v>
      </c>
      <c r="G20" s="83">
        <f>'[9]List2'!O10</f>
        <v>8.2</v>
      </c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GSK</cp:lastModifiedBy>
  <cp:lastPrinted>2016-04-21T12:38:39Z</cp:lastPrinted>
  <dcterms:created xsi:type="dcterms:W3CDTF">1997-01-24T11:07:25Z</dcterms:created>
  <dcterms:modified xsi:type="dcterms:W3CDTF">2017-04-08T18:26:13Z</dcterms:modified>
  <cp:category/>
  <cp:version/>
  <cp:contentType/>
  <cp:contentStatus/>
</cp:coreProperties>
</file>